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activeTab="0"/>
  </bookViews>
  <sheets>
    <sheet name="Лист3" sheetId="1" r:id="rId1"/>
  </sheets>
  <definedNames>
    <definedName name="_xlnm.Print_Area" localSheetId="0">'Лист3'!$A$1:$AE$103</definedName>
  </definedNames>
  <calcPr fullCalcOnLoad="1"/>
</workbook>
</file>

<file path=xl/sharedStrings.xml><?xml version="1.0" encoding="utf-8"?>
<sst xmlns="http://schemas.openxmlformats.org/spreadsheetml/2006/main" count="116" uniqueCount="111">
  <si>
    <t>пер.Комсомольский, д. 1</t>
  </si>
  <si>
    <t>ул. Кирова, д. 10</t>
  </si>
  <si>
    <t>ул. Кирова, д. 12</t>
  </si>
  <si>
    <t>ул. Кирова, д. 8</t>
  </si>
  <si>
    <t>ул. Крупской, д. 2</t>
  </si>
  <si>
    <t>ул. Крупской, д. 3</t>
  </si>
  <si>
    <t>ул. Победы, д. 6</t>
  </si>
  <si>
    <t>Ветхие и аварийные жилые дома, с вывозом жидких бытовых отходов</t>
  </si>
  <si>
    <t>ул. Крупской, д. 1</t>
  </si>
  <si>
    <t>ул. Крупской, д. 6</t>
  </si>
  <si>
    <t>ул. Кирова, д. 28А</t>
  </si>
  <si>
    <t>Многоквартирные дома пониженной капитальности с повышенным износом, имеющие не все виды благоустройства</t>
  </si>
  <si>
    <t>Многоквартирные дома с деревянным перекрытием</t>
  </si>
  <si>
    <t>ул. 50 лет Рудника, д. 14</t>
  </si>
  <si>
    <t>ул. Гагарина, д. 14</t>
  </si>
  <si>
    <t>ул. Гагарина, д. 3</t>
  </si>
  <si>
    <t>ул. Гагарина, д. 6</t>
  </si>
  <si>
    <t>ул. Кирова, д. 11</t>
  </si>
  <si>
    <t>ул. Кирова, д. 13</t>
  </si>
  <si>
    <t>ул. Кирова, д. 29</t>
  </si>
  <si>
    <t>ул. Кирова, д. 31</t>
  </si>
  <si>
    <t>ул. Кирова, д. 33</t>
  </si>
  <si>
    <t>ул. Кирова, д. 35</t>
  </si>
  <si>
    <t>ул. Кирова, д. 44</t>
  </si>
  <si>
    <t>ул. Кирова, д. 45</t>
  </si>
  <si>
    <t>ул. Кирова, д. 47</t>
  </si>
  <si>
    <t>ул. Кирова, д. 52</t>
  </si>
  <si>
    <t>ул. Кирова, д. 56</t>
  </si>
  <si>
    <t>ул. Кирова, д. 58</t>
  </si>
  <si>
    <t>ул. Кирова, д. 60</t>
  </si>
  <si>
    <t>ул. Кирова, д. 62</t>
  </si>
  <si>
    <t>ул. Кирова, д. 64</t>
  </si>
  <si>
    <t>ул. Кирова, д. 66</t>
  </si>
  <si>
    <t>ул. Кирова, д. 68</t>
  </si>
  <si>
    <t>ул. Кирова, д. 7</t>
  </si>
  <si>
    <t>ул. Кирова, д. 72</t>
  </si>
  <si>
    <t>ул. Кирова, д. 74</t>
  </si>
  <si>
    <t>ул. Кирова, д. 76</t>
  </si>
  <si>
    <t>ул. Кирова, д. 78</t>
  </si>
  <si>
    <t>ул. Кирова, д. 9</t>
  </si>
  <si>
    <t>ул. Королева, д. 8</t>
  </si>
  <si>
    <t>ул. Победы, д. 18</t>
  </si>
  <si>
    <t>ул. Победы, д. 8</t>
  </si>
  <si>
    <t>Многоквартирные жилые дома коммунального заселения</t>
  </si>
  <si>
    <t>ул. 50 лет Октября, д. 10</t>
  </si>
  <si>
    <t>ул. Кирова, д. 54</t>
  </si>
  <si>
    <t>ул. Революции, д. 11</t>
  </si>
  <si>
    <t>Многоквартирные капитальные жилые дома, не оборудованные лифтом и мусоропроводом</t>
  </si>
  <si>
    <t>пер.Комсомольский, д. 17</t>
  </si>
  <si>
    <t>пер.Комсомольский, д. 4</t>
  </si>
  <si>
    <t>пер.Комсомольский, д. 8</t>
  </si>
  <si>
    <t>пер.Комсомольский, д. 9А</t>
  </si>
  <si>
    <t>ул. 50 лет Рудника, д. 18</t>
  </si>
  <si>
    <t>ул. 50 лет Рудника, д. 2</t>
  </si>
  <si>
    <t>ул. Кирова, д. 37</t>
  </si>
  <si>
    <t>ул. Победы, д. 14</t>
  </si>
  <si>
    <t>ул. Победы, д. 20</t>
  </si>
  <si>
    <t>ул. Победы, д. 22</t>
  </si>
  <si>
    <t>ул. Победы, д. 26</t>
  </si>
  <si>
    <t>ул. Победы, д. 29</t>
  </si>
  <si>
    <t>ул. Победы, д. 29А</t>
  </si>
  <si>
    <t>ул. Победы, д. 32</t>
  </si>
  <si>
    <t>ул. Победы, д. 34</t>
  </si>
  <si>
    <t>ул. Революции, д. 3</t>
  </si>
  <si>
    <t>ул. Советская, д. 1</t>
  </si>
  <si>
    <t>ул. Советская, д. 3</t>
  </si>
  <si>
    <t>ул. Советская, д. 5</t>
  </si>
  <si>
    <t>ул. Советская, д. 7</t>
  </si>
  <si>
    <t>ул. Советская, д. 9</t>
  </si>
  <si>
    <t>ул. Студенческая, д. 1</t>
  </si>
  <si>
    <t>ул. Студенческая, д. 3</t>
  </si>
  <si>
    <t>ул. Студенческая, д. 6</t>
  </si>
  <si>
    <t>ул. Студенческая, д. 8</t>
  </si>
  <si>
    <t>Генеральный директор ООО "УК ПАРТНЕР"</t>
  </si>
  <si>
    <t>Ветхие и аврийные жилые дома</t>
  </si>
  <si>
    <t>Размер платы за содержание общего имущества МКД</t>
  </si>
  <si>
    <t>Директор ООО "УК ПАРТНЕР"</t>
  </si>
  <si>
    <t>В.А. Паукку</t>
  </si>
  <si>
    <t>Главный бухгалтер ООО "УК ПАРТНЕР"</t>
  </si>
  <si>
    <t>О.Г. Бобылева</t>
  </si>
  <si>
    <t>ул.Крупской, д.4</t>
  </si>
  <si>
    <t>ул.Кирова, д.42</t>
  </si>
  <si>
    <t>ул.Кирова, д.48</t>
  </si>
  <si>
    <t>ул.Гагарина, д.23</t>
  </si>
  <si>
    <t>ул.Комсомольская, д. 20</t>
  </si>
  <si>
    <t>Дезинсе-кция</t>
  </si>
  <si>
    <t>тариф</t>
  </si>
  <si>
    <t>Вывоз ТБО</t>
  </si>
  <si>
    <t>№ п/п</t>
  </si>
  <si>
    <t>Ремонт конструкт. элементов МКД</t>
  </si>
  <si>
    <t>Санитарное содерж. и благо-ство МОП</t>
  </si>
  <si>
    <t>Ремонт ВДИС</t>
  </si>
  <si>
    <t>Вывоз ЖБО</t>
  </si>
  <si>
    <t xml:space="preserve">Утили- зация ТБО </t>
  </si>
  <si>
    <t>Услуги по упр-нию МКД</t>
  </si>
  <si>
    <t>ул. Кирова, д. 28</t>
  </si>
  <si>
    <t>Кап. ремонт</t>
  </si>
  <si>
    <t>Адрес</t>
  </si>
  <si>
    <t>ОБЩЕСТВО С ОГРАНИЧЕННОЙ ОТВЕТСТВЕНОСТЬЮ</t>
  </si>
  <si>
    <t>"УПРАВЛЯЮЩАЯ КОМПАНИЯ ПАРТНЕР"</t>
  </si>
  <si>
    <t>УВЕДОМЛЕНИЕ</t>
  </si>
  <si>
    <t>ПУ не действует</t>
  </si>
  <si>
    <t>\ПУ не действует</t>
  </si>
  <si>
    <t>ПУ новый</t>
  </si>
  <si>
    <t>ул. Гагарина, д.4/1</t>
  </si>
  <si>
    <t>ул. Гагарина, д.4/2</t>
  </si>
  <si>
    <t>ул.Крупская, д.7</t>
  </si>
  <si>
    <t>ул. Крупская, д.7/1</t>
  </si>
  <si>
    <t>Обслуживание ОПУ</t>
  </si>
  <si>
    <t>Об изменении размера платы за содержание и текущий ремонт общего имущества в многоквартирном доме с  1 июля 2014 года.</t>
  </si>
  <si>
    <t>652811, г.Осинники, ул.50 лет Рудника, д.4. тел.:8-(38471)-4-21-21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</si>
</sst>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4" fillId="7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5" fillId="0" borderId="0" xfId="0" applyFont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Border="1" applyAlignment="1">
      <alignment/>
    </xf>
    <xf numFmtId="2" fontId="8" fillId="0" borderId="0" xfId="0" applyNumberFormat="1" applyFont="1" applyFill="1" applyAlignment="1">
      <alignment horizontal="left"/>
    </xf>
    <xf numFmtId="0" fontId="8" fillId="0" borderId="0" xfId="0" applyFont="1" applyAlignment="1">
      <alignment wrapText="1"/>
    </xf>
    <xf numFmtId="2" fontId="5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5"/>
  <sheetViews>
    <sheetView tabSelected="1" view="pageBreakPreview" zoomScaleSheetLayoutView="100" zoomScalePageLayoutView="0" workbookViewId="0" topLeftCell="A71">
      <selection activeCell="A11" sqref="A11:AE11"/>
    </sheetView>
  </sheetViews>
  <sheetFormatPr defaultColWidth="9.00390625" defaultRowHeight="11.25" customHeight="1"/>
  <cols>
    <col min="1" max="1" width="4.25390625" style="1" customWidth="1"/>
    <col min="2" max="2" width="22.00390625" style="2" customWidth="1"/>
    <col min="3" max="3" width="6.75390625" style="25" customWidth="1"/>
    <col min="4" max="4" width="5.75390625" style="1" customWidth="1"/>
    <col min="5" max="5" width="7.00390625" style="1" customWidth="1"/>
    <col min="6" max="6" width="5.75390625" style="1" customWidth="1"/>
    <col min="7" max="7" width="7.375" style="1" customWidth="1"/>
    <col min="8" max="8" width="7.125" style="14" customWidth="1"/>
    <col min="9" max="15" width="8.375" style="15" hidden="1" customWidth="1"/>
    <col min="16" max="16" width="9.25390625" style="14" customWidth="1"/>
    <col min="17" max="17" width="8.375" style="14" hidden="1" customWidth="1"/>
    <col min="18" max="18" width="9.375" style="14" hidden="1" customWidth="1"/>
    <col min="19" max="23" width="8.375" style="14" hidden="1" customWidth="1"/>
    <col min="24" max="25" width="8.375" style="15" hidden="1" customWidth="1"/>
    <col min="26" max="26" width="10.125" style="14" customWidth="1"/>
    <col min="27" max="27" width="7.25390625" style="14" customWidth="1"/>
    <col min="28" max="29" width="8.375" style="15" hidden="1" customWidth="1"/>
    <col min="30" max="30" width="5.125" style="14" customWidth="1"/>
    <col min="31" max="31" width="6.625" style="3" customWidth="1"/>
    <col min="32" max="32" width="13.25390625" style="3" customWidth="1"/>
    <col min="33" max="33" width="12.375" style="3" customWidth="1"/>
    <col min="34" max="16384" width="9.125" style="2" customWidth="1"/>
  </cols>
  <sheetData>
    <row r="1" spans="1:43" ht="12.75" customHeight="1">
      <c r="A1" s="66" t="s">
        <v>98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</row>
    <row r="2" spans="1:43" ht="15" customHeight="1" thickBot="1">
      <c r="A2" s="67" t="s">
        <v>99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1" ht="12" customHeight="1">
      <c r="A3" s="68" t="s">
        <v>110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48"/>
      <c r="AG3" s="48"/>
      <c r="AH3" s="48"/>
      <c r="AI3" s="48"/>
      <c r="AJ3" s="48"/>
      <c r="AK3" s="3"/>
      <c r="AL3" s="48"/>
      <c r="AM3" s="48"/>
      <c r="AN3" s="48"/>
      <c r="AO3" s="48"/>
    </row>
    <row r="4" spans="26:27" ht="20.25" customHeight="1">
      <c r="Z4" s="44"/>
      <c r="AA4" s="44"/>
    </row>
    <row r="5" spans="2:27" ht="18" customHeight="1">
      <c r="B5" s="52"/>
      <c r="H5" s="49"/>
      <c r="Z5" s="44"/>
      <c r="AA5" s="44"/>
    </row>
    <row r="6" spans="2:27" ht="18" customHeight="1">
      <c r="B6" s="52"/>
      <c r="H6" s="49"/>
      <c r="Z6" s="44"/>
      <c r="AA6" s="44"/>
    </row>
    <row r="7" ht="19.5" customHeight="1">
      <c r="AA7" s="16"/>
    </row>
    <row r="8" spans="1:43" ht="21.75" customHeight="1">
      <c r="A8" s="69" t="s">
        <v>100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</row>
    <row r="9" spans="1:43" ht="11.25" customHeight="1">
      <c r="A9" s="77" t="s">
        <v>109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2"/>
    </row>
    <row r="10" spans="1:43" ht="20.2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2"/>
    </row>
    <row r="11" spans="1:42" ht="30.7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</row>
    <row r="12" spans="1:43" s="5" customFormat="1" ht="15" customHeight="1" hidden="1">
      <c r="A12" s="12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13"/>
      <c r="AC12" s="13"/>
      <c r="AD12" s="45"/>
      <c r="AE12" s="3"/>
      <c r="AF12" s="3"/>
      <c r="AG12" s="3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3" customFormat="1" ht="19.5" customHeight="1">
      <c r="A13" s="1"/>
      <c r="B13" s="2"/>
      <c r="C13" s="25"/>
      <c r="D13" s="1"/>
      <c r="E13" s="1"/>
      <c r="F13" s="1"/>
      <c r="G13" s="1"/>
      <c r="H13" s="14"/>
      <c r="I13" s="15"/>
      <c r="J13" s="15"/>
      <c r="K13" s="15"/>
      <c r="L13" s="15"/>
      <c r="M13" s="15"/>
      <c r="N13" s="15"/>
      <c r="O13" s="15"/>
      <c r="P13" s="14"/>
      <c r="Q13" s="14"/>
      <c r="R13" s="14"/>
      <c r="S13" s="14"/>
      <c r="T13" s="14"/>
      <c r="U13" s="14"/>
      <c r="V13" s="14"/>
      <c r="W13" s="14"/>
      <c r="X13" s="15"/>
      <c r="Y13" s="15"/>
      <c r="Z13" s="14"/>
      <c r="AA13" s="14"/>
      <c r="AB13" s="15"/>
      <c r="AC13" s="15"/>
      <c r="AD13" s="14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3" customFormat="1" ht="52.5" customHeight="1">
      <c r="A14" s="38" t="s">
        <v>88</v>
      </c>
      <c r="B14" s="38" t="s">
        <v>97</v>
      </c>
      <c r="C14" s="53" t="s">
        <v>86</v>
      </c>
      <c r="D14" s="38" t="s">
        <v>87</v>
      </c>
      <c r="E14" s="38" t="s">
        <v>93</v>
      </c>
      <c r="F14" s="38" t="s">
        <v>92</v>
      </c>
      <c r="G14" s="38" t="s">
        <v>85</v>
      </c>
      <c r="H14" s="79" t="s">
        <v>91</v>
      </c>
      <c r="I14" s="80"/>
      <c r="J14" s="80"/>
      <c r="K14" s="80"/>
      <c r="L14" s="80"/>
      <c r="M14" s="80"/>
      <c r="N14" s="80"/>
      <c r="O14" s="81"/>
      <c r="P14" s="79" t="s">
        <v>89</v>
      </c>
      <c r="Q14" s="80"/>
      <c r="R14" s="80"/>
      <c r="S14" s="80"/>
      <c r="T14" s="80"/>
      <c r="U14" s="80"/>
      <c r="V14" s="80"/>
      <c r="W14" s="81"/>
      <c r="X14" s="38" t="s">
        <v>75</v>
      </c>
      <c r="Y14" s="38" t="s">
        <v>75</v>
      </c>
      <c r="Z14" s="38" t="s">
        <v>90</v>
      </c>
      <c r="AA14" s="38" t="s">
        <v>94</v>
      </c>
      <c r="AB14" s="41"/>
      <c r="AC14" s="41"/>
      <c r="AD14" s="46" t="s">
        <v>108</v>
      </c>
      <c r="AE14" s="40" t="s">
        <v>96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3" customFormat="1" ht="12.75" customHeight="1">
      <c r="A15" s="34"/>
      <c r="B15" s="75" t="s">
        <v>74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54"/>
      <c r="AC15" s="54"/>
      <c r="AD15" s="55"/>
      <c r="AE15" s="42"/>
      <c r="AF15" s="4"/>
      <c r="AG15" s="4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31" s="3" customFormat="1" ht="13.5" customHeight="1">
      <c r="A16" s="35">
        <v>1</v>
      </c>
      <c r="B16" s="43" t="s">
        <v>0</v>
      </c>
      <c r="C16" s="56">
        <f>D16+E16+F16+G16+H16+P16+Z16+AA16</f>
        <v>2.74</v>
      </c>
      <c r="D16" s="39">
        <v>0.94</v>
      </c>
      <c r="E16" s="39">
        <v>0.19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1.61</v>
      </c>
      <c r="AB16" s="39">
        <v>0</v>
      </c>
      <c r="AC16" s="39">
        <v>0</v>
      </c>
      <c r="AD16" s="47"/>
      <c r="AE16" s="43">
        <v>0</v>
      </c>
    </row>
    <row r="17" spans="1:31" s="3" customFormat="1" ht="13.5" customHeight="1">
      <c r="A17" s="35">
        <v>2</v>
      </c>
      <c r="B17" s="43" t="s">
        <v>84</v>
      </c>
      <c r="C17" s="56">
        <f>D17+E17+F17+G17+H17+P17+Z17+AA17</f>
        <v>2.74</v>
      </c>
      <c r="D17" s="39">
        <v>0.94</v>
      </c>
      <c r="E17" s="39">
        <v>0.19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1.61</v>
      </c>
      <c r="AB17" s="39">
        <v>0</v>
      </c>
      <c r="AC17" s="39">
        <v>0</v>
      </c>
      <c r="AD17" s="47"/>
      <c r="AE17" s="43">
        <v>0</v>
      </c>
    </row>
    <row r="18" spans="1:31" s="3" customFormat="1" ht="13.5" customHeight="1">
      <c r="A18" s="35">
        <v>3</v>
      </c>
      <c r="B18" s="43" t="s">
        <v>1</v>
      </c>
      <c r="C18" s="56">
        <f>D18+E18+F18+G18+H18+P18+Z18+AA18</f>
        <v>2.74</v>
      </c>
      <c r="D18" s="39">
        <v>0.94</v>
      </c>
      <c r="E18" s="39">
        <v>0.19</v>
      </c>
      <c r="F18" s="39"/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1.61</v>
      </c>
      <c r="AB18" s="39">
        <v>0</v>
      </c>
      <c r="AC18" s="39">
        <v>0</v>
      </c>
      <c r="AD18" s="47"/>
      <c r="AE18" s="43">
        <v>0</v>
      </c>
    </row>
    <row r="19" spans="1:43" ht="13.5" customHeight="1">
      <c r="A19" s="35">
        <v>4</v>
      </c>
      <c r="B19" s="43" t="s">
        <v>2</v>
      </c>
      <c r="C19" s="56">
        <f>D19+E19+F19+G19+H19+P19+Z19+AA19</f>
        <v>2.74</v>
      </c>
      <c r="D19" s="39">
        <v>0.94</v>
      </c>
      <c r="E19" s="39">
        <v>0.19</v>
      </c>
      <c r="F19" s="39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1.61</v>
      </c>
      <c r="AB19" s="39">
        <v>0</v>
      </c>
      <c r="AC19" s="39">
        <v>0</v>
      </c>
      <c r="AD19" s="47"/>
      <c r="AE19" s="43">
        <v>0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3.5" customHeight="1">
      <c r="A20" s="35">
        <v>5</v>
      </c>
      <c r="B20" s="43" t="s">
        <v>95</v>
      </c>
      <c r="C20" s="56">
        <f>D20+E20+F20+G20+H20+P20+Z20+AA20</f>
        <v>2.74</v>
      </c>
      <c r="D20" s="39">
        <v>0.94</v>
      </c>
      <c r="E20" s="39">
        <v>0.19</v>
      </c>
      <c r="F20" s="39"/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1.61</v>
      </c>
      <c r="AB20" s="39">
        <v>0</v>
      </c>
      <c r="AC20" s="39">
        <v>0</v>
      </c>
      <c r="AD20" s="47"/>
      <c r="AE20" s="43">
        <v>0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3.5" customHeight="1">
      <c r="A21" s="35">
        <v>6</v>
      </c>
      <c r="B21" s="43" t="s">
        <v>81</v>
      </c>
      <c r="C21" s="56">
        <f aca="true" t="shared" si="0" ref="C21:C30">D21+E21+F21+G21+H21+P21+Z21+AA21</f>
        <v>5.58</v>
      </c>
      <c r="D21" s="39">
        <v>0.94</v>
      </c>
      <c r="E21" s="39">
        <v>0.19</v>
      </c>
      <c r="F21" s="39"/>
      <c r="G21" s="39">
        <v>0</v>
      </c>
      <c r="H21" s="56">
        <v>0.63</v>
      </c>
      <c r="I21" s="39"/>
      <c r="J21" s="39"/>
      <c r="K21" s="39"/>
      <c r="L21" s="39"/>
      <c r="M21" s="39"/>
      <c r="N21" s="39"/>
      <c r="O21" s="39"/>
      <c r="P21" s="39">
        <v>0.92</v>
      </c>
      <c r="Q21" s="39"/>
      <c r="R21" s="39"/>
      <c r="S21" s="39"/>
      <c r="T21" s="39"/>
      <c r="U21" s="39"/>
      <c r="V21" s="39"/>
      <c r="W21" s="39"/>
      <c r="X21" s="39"/>
      <c r="Y21" s="39"/>
      <c r="Z21" s="39">
        <v>1.29</v>
      </c>
      <c r="AA21" s="39">
        <v>1.61</v>
      </c>
      <c r="AB21" s="39"/>
      <c r="AC21" s="39"/>
      <c r="AD21" s="47"/>
      <c r="AE21" s="43">
        <v>0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32" ht="13.5" customHeight="1">
      <c r="A22" s="35">
        <v>7</v>
      </c>
      <c r="B22" s="43" t="s">
        <v>82</v>
      </c>
      <c r="C22" s="56">
        <f t="shared" si="0"/>
        <v>5.58</v>
      </c>
      <c r="D22" s="39">
        <v>0.94</v>
      </c>
      <c r="E22" s="39">
        <v>0.19</v>
      </c>
      <c r="F22" s="39"/>
      <c r="G22" s="39">
        <v>0</v>
      </c>
      <c r="H22" s="39">
        <v>0.63</v>
      </c>
      <c r="I22" s="39"/>
      <c r="J22" s="39"/>
      <c r="K22" s="39"/>
      <c r="L22" s="39"/>
      <c r="M22" s="39"/>
      <c r="N22" s="39"/>
      <c r="O22" s="39"/>
      <c r="P22" s="39">
        <v>0.92</v>
      </c>
      <c r="Q22" s="39"/>
      <c r="R22" s="39"/>
      <c r="S22" s="39"/>
      <c r="T22" s="39"/>
      <c r="U22" s="39"/>
      <c r="V22" s="39"/>
      <c r="W22" s="39"/>
      <c r="X22" s="39"/>
      <c r="Y22" s="39"/>
      <c r="Z22" s="39">
        <v>1.29</v>
      </c>
      <c r="AA22" s="39">
        <v>1.61</v>
      </c>
      <c r="AB22" s="39"/>
      <c r="AC22" s="39"/>
      <c r="AD22" s="47"/>
      <c r="AE22" s="43">
        <v>0</v>
      </c>
      <c r="AF22" s="3" t="s">
        <v>101</v>
      </c>
    </row>
    <row r="23" spans="1:31" ht="13.5" customHeight="1">
      <c r="A23" s="35">
        <v>8</v>
      </c>
      <c r="B23" s="43" t="s">
        <v>3</v>
      </c>
      <c r="C23" s="56">
        <f t="shared" si="0"/>
        <v>2.74</v>
      </c>
      <c r="D23" s="39">
        <v>0.94</v>
      </c>
      <c r="E23" s="39">
        <v>0.19</v>
      </c>
      <c r="F23" s="39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1.61</v>
      </c>
      <c r="AB23" s="39">
        <v>0</v>
      </c>
      <c r="AC23" s="39">
        <v>0</v>
      </c>
      <c r="AD23" s="47"/>
      <c r="AE23" s="43">
        <v>0</v>
      </c>
    </row>
    <row r="24" spans="1:31" ht="13.5" customHeight="1">
      <c r="A24" s="35">
        <v>9</v>
      </c>
      <c r="B24" s="43" t="s">
        <v>8</v>
      </c>
      <c r="C24" s="56">
        <f t="shared" si="0"/>
        <v>3.37</v>
      </c>
      <c r="D24" s="39">
        <v>0.94</v>
      </c>
      <c r="E24" s="39">
        <v>0.19</v>
      </c>
      <c r="F24" s="39"/>
      <c r="G24" s="39">
        <v>0</v>
      </c>
      <c r="H24" s="39">
        <v>0.63</v>
      </c>
      <c r="I24" s="39">
        <v>0.59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0.84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1.61</v>
      </c>
      <c r="AB24" s="39">
        <v>0</v>
      </c>
      <c r="AC24" s="39">
        <v>0</v>
      </c>
      <c r="AD24" s="47"/>
      <c r="AE24" s="43">
        <v>0</v>
      </c>
    </row>
    <row r="25" spans="1:32" ht="13.5" customHeight="1">
      <c r="A25" s="35">
        <v>10</v>
      </c>
      <c r="B25" s="43" t="s">
        <v>4</v>
      </c>
      <c r="C25" s="56">
        <f t="shared" si="0"/>
        <v>3.37</v>
      </c>
      <c r="D25" s="39">
        <v>0.94</v>
      </c>
      <c r="E25" s="39">
        <v>0.19</v>
      </c>
      <c r="F25" s="39"/>
      <c r="G25" s="39">
        <v>0</v>
      </c>
      <c r="H25" s="39">
        <v>0.63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1.61</v>
      </c>
      <c r="AB25" s="39">
        <v>0</v>
      </c>
      <c r="AC25" s="39">
        <v>0</v>
      </c>
      <c r="AD25" s="47"/>
      <c r="AE25" s="43">
        <v>0</v>
      </c>
      <c r="AF25" s="3" t="s">
        <v>102</v>
      </c>
    </row>
    <row r="26" spans="1:31" ht="13.5" customHeight="1">
      <c r="A26" s="35">
        <v>11</v>
      </c>
      <c r="B26" s="43" t="s">
        <v>5</v>
      </c>
      <c r="C26" s="56">
        <f t="shared" si="0"/>
        <v>3.37</v>
      </c>
      <c r="D26" s="39">
        <v>0.94</v>
      </c>
      <c r="E26" s="39">
        <v>0.19</v>
      </c>
      <c r="F26" s="39"/>
      <c r="G26" s="39">
        <v>0</v>
      </c>
      <c r="H26" s="39">
        <v>0.63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1.61</v>
      </c>
      <c r="AB26" s="39">
        <v>0</v>
      </c>
      <c r="AC26" s="39">
        <v>0</v>
      </c>
      <c r="AD26" s="47"/>
      <c r="AE26" s="43">
        <v>0</v>
      </c>
    </row>
    <row r="27" spans="1:31" ht="13.5" customHeight="1">
      <c r="A27" s="35">
        <v>12</v>
      </c>
      <c r="B27" s="43" t="s">
        <v>80</v>
      </c>
      <c r="C27" s="56">
        <f t="shared" si="0"/>
        <v>3.37</v>
      </c>
      <c r="D27" s="39">
        <v>0.94</v>
      </c>
      <c r="E27" s="39">
        <v>0.19</v>
      </c>
      <c r="F27" s="39"/>
      <c r="G27" s="39">
        <v>0</v>
      </c>
      <c r="H27" s="39">
        <v>0.63</v>
      </c>
      <c r="I27" s="39"/>
      <c r="J27" s="39"/>
      <c r="K27" s="39"/>
      <c r="L27" s="39"/>
      <c r="M27" s="39"/>
      <c r="N27" s="39"/>
      <c r="O27" s="39"/>
      <c r="P27" s="39">
        <v>0</v>
      </c>
      <c r="Q27" s="39"/>
      <c r="R27" s="39"/>
      <c r="S27" s="39"/>
      <c r="T27" s="39"/>
      <c r="U27" s="39"/>
      <c r="V27" s="39"/>
      <c r="W27" s="39"/>
      <c r="X27" s="39"/>
      <c r="Y27" s="39"/>
      <c r="Z27" s="39">
        <v>0</v>
      </c>
      <c r="AA27" s="39">
        <v>1.61</v>
      </c>
      <c r="AB27" s="39"/>
      <c r="AC27" s="39"/>
      <c r="AD27" s="47"/>
      <c r="AE27" s="43">
        <v>0</v>
      </c>
    </row>
    <row r="28" spans="1:31" ht="13.5" customHeight="1">
      <c r="A28" s="35">
        <v>13</v>
      </c>
      <c r="B28" s="43" t="s">
        <v>9</v>
      </c>
      <c r="C28" s="56">
        <f t="shared" si="0"/>
        <v>3.37</v>
      </c>
      <c r="D28" s="39">
        <v>0.94</v>
      </c>
      <c r="E28" s="39">
        <v>0.19</v>
      </c>
      <c r="F28" s="39"/>
      <c r="G28" s="39">
        <v>0</v>
      </c>
      <c r="H28" s="39">
        <v>0.63</v>
      </c>
      <c r="I28" s="39">
        <v>0.59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0.84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1.61</v>
      </c>
      <c r="AB28" s="39">
        <v>0</v>
      </c>
      <c r="AC28" s="39">
        <v>0</v>
      </c>
      <c r="AD28" s="47"/>
      <c r="AE28" s="43">
        <v>0</v>
      </c>
    </row>
    <row r="29" spans="1:31" ht="13.5" customHeight="1">
      <c r="A29" s="35">
        <v>14</v>
      </c>
      <c r="B29" s="43" t="s">
        <v>29</v>
      </c>
      <c r="C29" s="56">
        <f t="shared" si="0"/>
        <v>12.98</v>
      </c>
      <c r="D29" s="39">
        <v>0.94</v>
      </c>
      <c r="E29" s="39">
        <v>0.19</v>
      </c>
      <c r="F29" s="39"/>
      <c r="G29" s="39">
        <v>0</v>
      </c>
      <c r="H29" s="56">
        <v>1.82</v>
      </c>
      <c r="I29" s="39">
        <v>0</v>
      </c>
      <c r="J29" s="39">
        <v>0</v>
      </c>
      <c r="K29" s="39">
        <v>1.45</v>
      </c>
      <c r="L29" s="39">
        <v>0</v>
      </c>
      <c r="M29" s="39">
        <v>0</v>
      </c>
      <c r="N29" s="39">
        <v>0</v>
      </c>
      <c r="O29" s="39">
        <v>0</v>
      </c>
      <c r="P29" s="39">
        <v>2.97</v>
      </c>
      <c r="Q29" s="39">
        <v>0</v>
      </c>
      <c r="R29" s="39">
        <v>0</v>
      </c>
      <c r="S29" s="39">
        <v>0</v>
      </c>
      <c r="T29" s="39">
        <v>0</v>
      </c>
      <c r="U29" s="39">
        <v>2.4</v>
      </c>
      <c r="V29" s="39">
        <v>0</v>
      </c>
      <c r="W29" s="39">
        <v>0</v>
      </c>
      <c r="X29" s="39">
        <v>0</v>
      </c>
      <c r="Y29" s="39">
        <v>0</v>
      </c>
      <c r="Z29" s="39">
        <v>4.77</v>
      </c>
      <c r="AA29" s="39">
        <v>2.29</v>
      </c>
      <c r="AB29" s="39">
        <v>0</v>
      </c>
      <c r="AC29" s="39">
        <v>0</v>
      </c>
      <c r="AD29" s="47"/>
      <c r="AE29" s="43">
        <v>0</v>
      </c>
    </row>
    <row r="30" spans="1:31" ht="13.5" customHeight="1">
      <c r="A30" s="35">
        <v>15</v>
      </c>
      <c r="B30" s="43" t="s">
        <v>6</v>
      </c>
      <c r="C30" s="56">
        <f t="shared" si="0"/>
        <v>5.58</v>
      </c>
      <c r="D30" s="39">
        <v>0.94</v>
      </c>
      <c r="E30" s="39">
        <v>0.19</v>
      </c>
      <c r="F30" s="39"/>
      <c r="G30" s="39">
        <v>0</v>
      </c>
      <c r="H30" s="39">
        <v>0.63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0.92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1.29</v>
      </c>
      <c r="AA30" s="39">
        <v>1.61</v>
      </c>
      <c r="AB30" s="39">
        <v>0</v>
      </c>
      <c r="AC30" s="39">
        <v>0</v>
      </c>
      <c r="AD30" s="47"/>
      <c r="AE30" s="43">
        <v>0</v>
      </c>
    </row>
    <row r="31" spans="1:31" ht="10.5" customHeight="1">
      <c r="A31" s="6"/>
      <c r="B31" s="73" t="s">
        <v>7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57"/>
      <c r="AC31" s="57"/>
      <c r="AD31" s="57"/>
      <c r="AE31" s="43"/>
    </row>
    <row r="32" spans="1:31" ht="14.25" customHeight="1">
      <c r="A32" s="35">
        <v>16</v>
      </c>
      <c r="B32" s="43" t="s">
        <v>83</v>
      </c>
      <c r="C32" s="56">
        <f>D32+E32+F32+G32+H32+P32+Z32+AA32</f>
        <v>6.970000000000001</v>
      </c>
      <c r="D32" s="39">
        <v>0.94</v>
      </c>
      <c r="E32" s="39">
        <v>0.19</v>
      </c>
      <c r="F32" s="56">
        <v>2.31</v>
      </c>
      <c r="G32" s="39">
        <v>0</v>
      </c>
      <c r="H32" s="39">
        <v>0.63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>
        <v>1.29</v>
      </c>
      <c r="AA32" s="39">
        <v>1.61</v>
      </c>
      <c r="AB32" s="39"/>
      <c r="AC32" s="39"/>
      <c r="AD32" s="47"/>
      <c r="AE32" s="43">
        <v>0</v>
      </c>
    </row>
    <row r="33" spans="1:31" ht="20.25" customHeight="1">
      <c r="A33" s="73" t="s">
        <v>11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8"/>
    </row>
    <row r="34" spans="1:31" ht="15.75" customHeight="1">
      <c r="A34" s="33">
        <v>17</v>
      </c>
      <c r="B34" s="43" t="s">
        <v>10</v>
      </c>
      <c r="C34" s="56">
        <f>D34+E34+F34+G34+H34+P34+Z34+AA34</f>
        <v>14.439999999999998</v>
      </c>
      <c r="D34" s="39">
        <v>0.94</v>
      </c>
      <c r="E34" s="39">
        <v>0.19</v>
      </c>
      <c r="F34" s="39">
        <v>2.31</v>
      </c>
      <c r="G34" s="39">
        <v>0.37</v>
      </c>
      <c r="H34" s="39">
        <v>1.61</v>
      </c>
      <c r="I34" s="39">
        <v>0</v>
      </c>
      <c r="J34" s="39">
        <v>0</v>
      </c>
      <c r="K34" s="39">
        <v>0</v>
      </c>
      <c r="L34" s="39">
        <v>1.84</v>
      </c>
      <c r="M34" s="39">
        <v>0</v>
      </c>
      <c r="N34" s="39">
        <v>0</v>
      </c>
      <c r="O34" s="39">
        <v>0</v>
      </c>
      <c r="P34" s="39">
        <v>2.55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2.55</v>
      </c>
      <c r="X34" s="39">
        <v>0</v>
      </c>
      <c r="Y34" s="39">
        <v>0</v>
      </c>
      <c r="Z34" s="39">
        <v>4.18</v>
      </c>
      <c r="AA34" s="39">
        <v>2.29</v>
      </c>
      <c r="AB34" s="39">
        <v>0</v>
      </c>
      <c r="AC34" s="39">
        <v>0</v>
      </c>
      <c r="AD34" s="47"/>
      <c r="AE34" s="43">
        <v>0</v>
      </c>
    </row>
    <row r="35" spans="1:31" ht="15.75" customHeight="1">
      <c r="A35" s="36"/>
      <c r="B35" s="73" t="s">
        <v>12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8"/>
      <c r="AE35" s="43"/>
    </row>
    <row r="36" spans="1:31" ht="13.5" customHeight="1">
      <c r="A36" s="37">
        <v>18</v>
      </c>
      <c r="B36" s="43" t="s">
        <v>13</v>
      </c>
      <c r="C36" s="56">
        <f>D36+E36+F36+G36+H36+P36+Z36+AA36</f>
        <v>13.41</v>
      </c>
      <c r="D36" s="39">
        <v>0.94</v>
      </c>
      <c r="E36" s="39">
        <v>0.19</v>
      </c>
      <c r="F36" s="39"/>
      <c r="G36" s="39">
        <v>0.37</v>
      </c>
      <c r="H36" s="39">
        <v>1.82</v>
      </c>
      <c r="I36" s="39">
        <v>0</v>
      </c>
      <c r="J36" s="39">
        <v>0</v>
      </c>
      <c r="K36" s="39">
        <v>1.45</v>
      </c>
      <c r="L36" s="39">
        <v>0</v>
      </c>
      <c r="M36" s="39">
        <v>0</v>
      </c>
      <c r="N36" s="39">
        <v>0</v>
      </c>
      <c r="O36" s="39">
        <v>0</v>
      </c>
      <c r="P36" s="39">
        <v>3.03</v>
      </c>
      <c r="Q36" s="39">
        <v>0</v>
      </c>
      <c r="R36" s="39">
        <v>0</v>
      </c>
      <c r="S36" s="39">
        <v>0</v>
      </c>
      <c r="T36" s="39">
        <v>0</v>
      </c>
      <c r="U36" s="39">
        <v>2.4</v>
      </c>
      <c r="V36" s="39">
        <v>0</v>
      </c>
      <c r="W36" s="39">
        <v>0</v>
      </c>
      <c r="X36" s="39">
        <v>0</v>
      </c>
      <c r="Y36" s="39">
        <v>0</v>
      </c>
      <c r="Z36" s="56">
        <v>4.77</v>
      </c>
      <c r="AA36" s="39">
        <v>2.29</v>
      </c>
      <c r="AB36" s="39">
        <v>0</v>
      </c>
      <c r="AC36" s="39">
        <v>0</v>
      </c>
      <c r="AD36" s="47"/>
      <c r="AE36" s="43">
        <v>0</v>
      </c>
    </row>
    <row r="37" spans="1:31" ht="13.5" customHeight="1">
      <c r="A37" s="37">
        <v>19</v>
      </c>
      <c r="B37" s="43" t="s">
        <v>14</v>
      </c>
      <c r="C37" s="56">
        <f aca="true" t="shared" si="1" ref="C37:C63">D37+E37+F37+G37+H37+P37+Z37+AA37</f>
        <v>13.41</v>
      </c>
      <c r="D37" s="39">
        <v>0.94</v>
      </c>
      <c r="E37" s="39">
        <v>0.19</v>
      </c>
      <c r="F37" s="39"/>
      <c r="G37" s="39">
        <v>0.37</v>
      </c>
      <c r="H37" s="39">
        <v>1.82</v>
      </c>
      <c r="I37" s="39">
        <v>0</v>
      </c>
      <c r="J37" s="39">
        <v>0</v>
      </c>
      <c r="K37" s="39">
        <v>1.45</v>
      </c>
      <c r="L37" s="39">
        <v>0</v>
      </c>
      <c r="M37" s="39">
        <v>0</v>
      </c>
      <c r="N37" s="39">
        <v>0</v>
      </c>
      <c r="O37" s="39">
        <v>0</v>
      </c>
      <c r="P37" s="39">
        <v>3.03</v>
      </c>
      <c r="Q37" s="39">
        <v>0</v>
      </c>
      <c r="R37" s="39">
        <v>0</v>
      </c>
      <c r="S37" s="39">
        <v>0</v>
      </c>
      <c r="T37" s="39">
        <v>0</v>
      </c>
      <c r="U37" s="39">
        <v>2.4</v>
      </c>
      <c r="V37" s="39">
        <v>0</v>
      </c>
      <c r="W37" s="39">
        <v>0</v>
      </c>
      <c r="X37" s="39">
        <v>0</v>
      </c>
      <c r="Y37" s="39">
        <v>0</v>
      </c>
      <c r="Z37" s="56">
        <v>4.77</v>
      </c>
      <c r="AA37" s="39">
        <v>2.29</v>
      </c>
      <c r="AB37" s="39">
        <v>0</v>
      </c>
      <c r="AC37" s="39">
        <v>0</v>
      </c>
      <c r="AD37" s="47"/>
      <c r="AE37" s="43">
        <v>0</v>
      </c>
    </row>
    <row r="38" spans="1:31" ht="13.5" customHeight="1">
      <c r="A38" s="37">
        <v>20</v>
      </c>
      <c r="B38" s="43" t="s">
        <v>15</v>
      </c>
      <c r="C38" s="56">
        <f t="shared" si="1"/>
        <v>8.27</v>
      </c>
      <c r="D38" s="39">
        <v>0.94</v>
      </c>
      <c r="E38" s="39">
        <v>0.19</v>
      </c>
      <c r="F38" s="39"/>
      <c r="G38" s="39">
        <v>0</v>
      </c>
      <c r="H38" s="39">
        <v>1.82</v>
      </c>
      <c r="I38" s="39">
        <v>0</v>
      </c>
      <c r="J38" s="39">
        <v>0</v>
      </c>
      <c r="K38" s="39">
        <v>1.45</v>
      </c>
      <c r="L38" s="39">
        <v>0</v>
      </c>
      <c r="M38" s="39">
        <v>0</v>
      </c>
      <c r="N38" s="39">
        <v>0</v>
      </c>
      <c r="O38" s="39">
        <v>0</v>
      </c>
      <c r="P38" s="39">
        <v>3.03</v>
      </c>
      <c r="Q38" s="39">
        <v>0</v>
      </c>
      <c r="R38" s="39">
        <v>0</v>
      </c>
      <c r="S38" s="39">
        <v>0</v>
      </c>
      <c r="T38" s="39">
        <v>0</v>
      </c>
      <c r="U38" s="39">
        <v>2.4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2.29</v>
      </c>
      <c r="AB38" s="39">
        <v>0</v>
      </c>
      <c r="AC38" s="39">
        <v>0</v>
      </c>
      <c r="AD38" s="47"/>
      <c r="AE38" s="43">
        <v>0</v>
      </c>
    </row>
    <row r="39" spans="1:31" ht="13.5" customHeight="1">
      <c r="A39" s="37">
        <v>21</v>
      </c>
      <c r="B39" s="43" t="s">
        <v>16</v>
      </c>
      <c r="C39" s="56">
        <f t="shared" si="1"/>
        <v>13.04</v>
      </c>
      <c r="D39" s="39">
        <v>0.94</v>
      </c>
      <c r="E39" s="39">
        <v>0.19</v>
      </c>
      <c r="F39" s="39"/>
      <c r="G39" s="39">
        <v>0</v>
      </c>
      <c r="H39" s="39">
        <v>1.82</v>
      </c>
      <c r="I39" s="39">
        <v>0</v>
      </c>
      <c r="J39" s="39">
        <v>0</v>
      </c>
      <c r="K39" s="39">
        <v>1.45</v>
      </c>
      <c r="L39" s="39">
        <v>0</v>
      </c>
      <c r="M39" s="39">
        <v>0</v>
      </c>
      <c r="N39" s="39">
        <v>0</v>
      </c>
      <c r="O39" s="39">
        <v>0</v>
      </c>
      <c r="P39" s="39">
        <v>3.03</v>
      </c>
      <c r="Q39" s="39">
        <v>0</v>
      </c>
      <c r="R39" s="39">
        <v>0</v>
      </c>
      <c r="S39" s="39">
        <v>0</v>
      </c>
      <c r="T39" s="39">
        <v>0</v>
      </c>
      <c r="U39" s="39">
        <v>2.4</v>
      </c>
      <c r="V39" s="39">
        <v>0</v>
      </c>
      <c r="W39" s="39">
        <v>0</v>
      </c>
      <c r="X39" s="39">
        <v>0</v>
      </c>
      <c r="Y39" s="39">
        <v>0</v>
      </c>
      <c r="Z39" s="39">
        <v>4.77</v>
      </c>
      <c r="AA39" s="39">
        <v>2.29</v>
      </c>
      <c r="AB39" s="39">
        <v>0</v>
      </c>
      <c r="AC39" s="39">
        <v>0</v>
      </c>
      <c r="AD39" s="47"/>
      <c r="AE39" s="43">
        <v>0</v>
      </c>
    </row>
    <row r="40" spans="1:31" ht="13.5" customHeight="1">
      <c r="A40" s="37">
        <v>22</v>
      </c>
      <c r="B40" s="43" t="s">
        <v>17</v>
      </c>
      <c r="C40" s="56">
        <f t="shared" si="1"/>
        <v>13.04</v>
      </c>
      <c r="D40" s="39">
        <v>0.94</v>
      </c>
      <c r="E40" s="39">
        <v>0.19</v>
      </c>
      <c r="F40" s="39"/>
      <c r="G40" s="39">
        <v>0</v>
      </c>
      <c r="H40" s="39">
        <v>1.82</v>
      </c>
      <c r="I40" s="39">
        <v>0</v>
      </c>
      <c r="J40" s="39">
        <v>0</v>
      </c>
      <c r="K40" s="39">
        <v>1.45</v>
      </c>
      <c r="L40" s="39">
        <v>0</v>
      </c>
      <c r="M40" s="39">
        <v>0</v>
      </c>
      <c r="N40" s="39">
        <v>0</v>
      </c>
      <c r="O40" s="39">
        <v>0</v>
      </c>
      <c r="P40" s="39">
        <v>3.03</v>
      </c>
      <c r="Q40" s="39">
        <v>0</v>
      </c>
      <c r="R40" s="39">
        <v>0</v>
      </c>
      <c r="S40" s="39">
        <v>0</v>
      </c>
      <c r="T40" s="39">
        <v>0</v>
      </c>
      <c r="U40" s="39">
        <v>2.4</v>
      </c>
      <c r="V40" s="39">
        <v>0</v>
      </c>
      <c r="W40" s="39">
        <v>0</v>
      </c>
      <c r="X40" s="39">
        <v>0</v>
      </c>
      <c r="Y40" s="39">
        <v>0</v>
      </c>
      <c r="Z40" s="39">
        <v>4.77</v>
      </c>
      <c r="AA40" s="39">
        <v>2.29</v>
      </c>
      <c r="AB40" s="39">
        <v>0</v>
      </c>
      <c r="AC40" s="39">
        <v>0</v>
      </c>
      <c r="AD40" s="47"/>
      <c r="AE40" s="43">
        <v>0</v>
      </c>
    </row>
    <row r="41" spans="1:31" ht="13.5" customHeight="1">
      <c r="A41" s="37">
        <v>23</v>
      </c>
      <c r="B41" s="43" t="s">
        <v>18</v>
      </c>
      <c r="C41" s="56">
        <f t="shared" si="1"/>
        <v>13.04</v>
      </c>
      <c r="D41" s="39">
        <v>0.94</v>
      </c>
      <c r="E41" s="39">
        <v>0.19</v>
      </c>
      <c r="F41" s="39"/>
      <c r="G41" s="39">
        <v>0</v>
      </c>
      <c r="H41" s="39">
        <v>1.82</v>
      </c>
      <c r="I41" s="39">
        <v>0</v>
      </c>
      <c r="J41" s="39">
        <v>0</v>
      </c>
      <c r="K41" s="39">
        <v>1.45</v>
      </c>
      <c r="L41" s="39">
        <v>0</v>
      </c>
      <c r="M41" s="39">
        <v>0</v>
      </c>
      <c r="N41" s="39">
        <v>0</v>
      </c>
      <c r="O41" s="39">
        <v>0</v>
      </c>
      <c r="P41" s="39">
        <v>3.03</v>
      </c>
      <c r="Q41" s="39">
        <v>0</v>
      </c>
      <c r="R41" s="39">
        <v>0</v>
      </c>
      <c r="S41" s="39">
        <v>0</v>
      </c>
      <c r="T41" s="39">
        <v>0</v>
      </c>
      <c r="U41" s="39">
        <v>2.4</v>
      </c>
      <c r="V41" s="39">
        <v>0</v>
      </c>
      <c r="W41" s="39">
        <v>0</v>
      </c>
      <c r="X41" s="39">
        <v>0</v>
      </c>
      <c r="Y41" s="39">
        <v>0</v>
      </c>
      <c r="Z41" s="39">
        <v>4.77</v>
      </c>
      <c r="AA41" s="39">
        <v>2.29</v>
      </c>
      <c r="AB41" s="39">
        <v>0</v>
      </c>
      <c r="AC41" s="39">
        <v>0</v>
      </c>
      <c r="AD41" s="47"/>
      <c r="AE41" s="43">
        <v>0</v>
      </c>
    </row>
    <row r="42" spans="1:31" ht="13.5" customHeight="1">
      <c r="A42" s="37">
        <v>24</v>
      </c>
      <c r="B42" s="43" t="s">
        <v>19</v>
      </c>
      <c r="C42" s="56">
        <f t="shared" si="1"/>
        <v>13.04</v>
      </c>
      <c r="D42" s="39">
        <v>0.94</v>
      </c>
      <c r="E42" s="39">
        <v>0.19</v>
      </c>
      <c r="F42" s="39"/>
      <c r="G42" s="39">
        <v>0</v>
      </c>
      <c r="H42" s="39">
        <v>1.82</v>
      </c>
      <c r="I42" s="39">
        <v>0</v>
      </c>
      <c r="J42" s="39">
        <v>0</v>
      </c>
      <c r="K42" s="39">
        <v>1.45</v>
      </c>
      <c r="L42" s="39">
        <v>0</v>
      </c>
      <c r="M42" s="39">
        <v>0</v>
      </c>
      <c r="N42" s="39">
        <v>0</v>
      </c>
      <c r="O42" s="39">
        <v>0</v>
      </c>
      <c r="P42" s="39">
        <v>3.03</v>
      </c>
      <c r="Q42" s="39">
        <v>0</v>
      </c>
      <c r="R42" s="39">
        <v>0</v>
      </c>
      <c r="S42" s="39">
        <v>0</v>
      </c>
      <c r="T42" s="39">
        <v>0</v>
      </c>
      <c r="U42" s="39">
        <v>2.4</v>
      </c>
      <c r="V42" s="39">
        <v>0</v>
      </c>
      <c r="W42" s="39">
        <v>0</v>
      </c>
      <c r="X42" s="39">
        <v>0</v>
      </c>
      <c r="Y42" s="39">
        <v>0</v>
      </c>
      <c r="Z42" s="39">
        <v>4.77</v>
      </c>
      <c r="AA42" s="39">
        <v>2.29</v>
      </c>
      <c r="AB42" s="39">
        <v>0</v>
      </c>
      <c r="AC42" s="39">
        <v>0</v>
      </c>
      <c r="AD42" s="47"/>
      <c r="AE42" s="43">
        <v>0</v>
      </c>
    </row>
    <row r="43" spans="1:31" ht="13.5" customHeight="1">
      <c r="A43" s="37">
        <v>25</v>
      </c>
      <c r="B43" s="43" t="s">
        <v>20</v>
      </c>
      <c r="C43" s="56">
        <f t="shared" si="1"/>
        <v>13.41</v>
      </c>
      <c r="D43" s="39">
        <v>0.94</v>
      </c>
      <c r="E43" s="39">
        <v>0.19</v>
      </c>
      <c r="F43" s="39"/>
      <c r="G43" s="39">
        <v>0.37</v>
      </c>
      <c r="H43" s="39">
        <v>1.82</v>
      </c>
      <c r="I43" s="39">
        <v>0</v>
      </c>
      <c r="J43" s="39">
        <v>0</v>
      </c>
      <c r="K43" s="39">
        <v>1.45</v>
      </c>
      <c r="L43" s="39">
        <v>0</v>
      </c>
      <c r="M43" s="39">
        <v>0</v>
      </c>
      <c r="N43" s="39">
        <v>0</v>
      </c>
      <c r="O43" s="39">
        <v>0</v>
      </c>
      <c r="P43" s="39">
        <v>3.03</v>
      </c>
      <c r="Q43" s="39">
        <v>0</v>
      </c>
      <c r="R43" s="39">
        <v>0</v>
      </c>
      <c r="S43" s="39">
        <v>0</v>
      </c>
      <c r="T43" s="39">
        <v>0</v>
      </c>
      <c r="U43" s="39">
        <v>2.4</v>
      </c>
      <c r="V43" s="39">
        <v>0</v>
      </c>
      <c r="W43" s="39">
        <v>0</v>
      </c>
      <c r="X43" s="39">
        <v>0</v>
      </c>
      <c r="Y43" s="39">
        <v>0</v>
      </c>
      <c r="Z43" s="39">
        <v>4.77</v>
      </c>
      <c r="AA43" s="39">
        <v>2.29</v>
      </c>
      <c r="AB43" s="39">
        <v>0</v>
      </c>
      <c r="AC43" s="39">
        <v>0</v>
      </c>
      <c r="AD43" s="47"/>
      <c r="AE43" s="43">
        <v>0</v>
      </c>
    </row>
    <row r="44" spans="1:31" ht="13.5" customHeight="1">
      <c r="A44" s="37">
        <v>26</v>
      </c>
      <c r="B44" s="43" t="s">
        <v>21</v>
      </c>
      <c r="C44" s="56">
        <f t="shared" si="1"/>
        <v>13.41</v>
      </c>
      <c r="D44" s="39">
        <v>0.94</v>
      </c>
      <c r="E44" s="39">
        <v>0.19</v>
      </c>
      <c r="F44" s="39"/>
      <c r="G44" s="39">
        <v>0.37</v>
      </c>
      <c r="H44" s="39">
        <v>1.82</v>
      </c>
      <c r="I44" s="39">
        <v>0</v>
      </c>
      <c r="J44" s="39">
        <v>0</v>
      </c>
      <c r="K44" s="39">
        <v>1.45</v>
      </c>
      <c r="L44" s="39">
        <v>0</v>
      </c>
      <c r="M44" s="39">
        <v>0</v>
      </c>
      <c r="N44" s="39">
        <v>0</v>
      </c>
      <c r="O44" s="39">
        <v>0</v>
      </c>
      <c r="P44" s="39">
        <v>3.03</v>
      </c>
      <c r="Q44" s="39">
        <v>0</v>
      </c>
      <c r="R44" s="39">
        <v>0</v>
      </c>
      <c r="S44" s="39">
        <v>0</v>
      </c>
      <c r="T44" s="39">
        <v>0</v>
      </c>
      <c r="U44" s="39">
        <v>2.4</v>
      </c>
      <c r="V44" s="39">
        <v>0</v>
      </c>
      <c r="W44" s="39">
        <v>0</v>
      </c>
      <c r="X44" s="39">
        <v>0</v>
      </c>
      <c r="Y44" s="39">
        <v>0</v>
      </c>
      <c r="Z44" s="39">
        <v>4.77</v>
      </c>
      <c r="AA44" s="39">
        <v>2.29</v>
      </c>
      <c r="AB44" s="39">
        <v>0</v>
      </c>
      <c r="AC44" s="39">
        <v>0</v>
      </c>
      <c r="AD44" s="47"/>
      <c r="AE44" s="43">
        <v>0</v>
      </c>
    </row>
    <row r="45" spans="1:32" ht="13.5" customHeight="1">
      <c r="A45" s="37">
        <v>27</v>
      </c>
      <c r="B45" s="43" t="s">
        <v>22</v>
      </c>
      <c r="C45" s="56">
        <f t="shared" si="1"/>
        <v>13.41</v>
      </c>
      <c r="D45" s="39">
        <v>0.94</v>
      </c>
      <c r="E45" s="39">
        <v>0.19</v>
      </c>
      <c r="F45" s="39"/>
      <c r="G45" s="39">
        <v>0.37</v>
      </c>
      <c r="H45" s="39">
        <v>1.82</v>
      </c>
      <c r="I45" s="39">
        <v>0</v>
      </c>
      <c r="J45" s="39">
        <v>0</v>
      </c>
      <c r="K45" s="39">
        <v>1.45</v>
      </c>
      <c r="L45" s="39">
        <v>0</v>
      </c>
      <c r="M45" s="39">
        <v>0</v>
      </c>
      <c r="N45" s="39">
        <v>0</v>
      </c>
      <c r="O45" s="39">
        <v>0</v>
      </c>
      <c r="P45" s="39">
        <v>3.03</v>
      </c>
      <c r="Q45" s="39">
        <v>0</v>
      </c>
      <c r="R45" s="39">
        <v>0</v>
      </c>
      <c r="S45" s="39">
        <v>0</v>
      </c>
      <c r="T45" s="39">
        <v>0</v>
      </c>
      <c r="U45" s="39">
        <v>2.4</v>
      </c>
      <c r="V45" s="39">
        <v>0</v>
      </c>
      <c r="W45" s="39">
        <v>0</v>
      </c>
      <c r="X45" s="39">
        <v>0</v>
      </c>
      <c r="Y45" s="39">
        <v>0</v>
      </c>
      <c r="Z45" s="39">
        <v>4.77</v>
      </c>
      <c r="AA45" s="39">
        <v>2.29</v>
      </c>
      <c r="AB45" s="39">
        <v>0</v>
      </c>
      <c r="AC45" s="39">
        <v>0</v>
      </c>
      <c r="AD45" s="47"/>
      <c r="AE45" s="43">
        <v>0</v>
      </c>
      <c r="AF45" s="3" t="s">
        <v>101</v>
      </c>
    </row>
    <row r="46" spans="1:32" ht="13.5" customHeight="1">
      <c r="A46" s="37">
        <v>28</v>
      </c>
      <c r="B46" s="43" t="s">
        <v>23</v>
      </c>
      <c r="C46" s="56">
        <f t="shared" si="1"/>
        <v>13.41</v>
      </c>
      <c r="D46" s="39">
        <v>0.94</v>
      </c>
      <c r="E46" s="39">
        <v>0.19</v>
      </c>
      <c r="F46" s="39"/>
      <c r="G46" s="39">
        <v>0.37</v>
      </c>
      <c r="H46" s="39">
        <v>1.82</v>
      </c>
      <c r="I46" s="39">
        <v>0</v>
      </c>
      <c r="J46" s="39">
        <v>0</v>
      </c>
      <c r="K46" s="39">
        <v>1.45</v>
      </c>
      <c r="L46" s="39">
        <v>0</v>
      </c>
      <c r="M46" s="39">
        <v>0</v>
      </c>
      <c r="N46" s="39">
        <v>0</v>
      </c>
      <c r="O46" s="39">
        <v>0</v>
      </c>
      <c r="P46" s="39">
        <v>3.03</v>
      </c>
      <c r="Q46" s="39">
        <v>0</v>
      </c>
      <c r="R46" s="39">
        <v>0</v>
      </c>
      <c r="S46" s="39">
        <v>0</v>
      </c>
      <c r="T46" s="39">
        <v>0</v>
      </c>
      <c r="U46" s="39">
        <v>2.4</v>
      </c>
      <c r="V46" s="39">
        <v>0</v>
      </c>
      <c r="W46" s="39">
        <v>0</v>
      </c>
      <c r="X46" s="39">
        <v>0</v>
      </c>
      <c r="Y46" s="39">
        <v>0</v>
      </c>
      <c r="Z46" s="39">
        <v>4.77</v>
      </c>
      <c r="AA46" s="39">
        <v>2.29</v>
      </c>
      <c r="AB46" s="39">
        <v>0</v>
      </c>
      <c r="AC46" s="39">
        <v>0</v>
      </c>
      <c r="AD46" s="47"/>
      <c r="AE46" s="43">
        <v>0</v>
      </c>
      <c r="AF46" s="3" t="s">
        <v>101</v>
      </c>
    </row>
    <row r="47" spans="1:31" ht="13.5" customHeight="1">
      <c r="A47" s="37">
        <v>29</v>
      </c>
      <c r="B47" s="43" t="s">
        <v>24</v>
      </c>
      <c r="C47" s="56">
        <f t="shared" si="1"/>
        <v>13.41</v>
      </c>
      <c r="D47" s="39">
        <v>0.94</v>
      </c>
      <c r="E47" s="39">
        <v>0.19</v>
      </c>
      <c r="F47" s="39"/>
      <c r="G47" s="39">
        <v>0.37</v>
      </c>
      <c r="H47" s="39">
        <v>1.82</v>
      </c>
      <c r="I47" s="39">
        <v>0</v>
      </c>
      <c r="J47" s="39">
        <v>0</v>
      </c>
      <c r="K47" s="39">
        <v>1.45</v>
      </c>
      <c r="L47" s="39">
        <v>0</v>
      </c>
      <c r="M47" s="39">
        <v>0</v>
      </c>
      <c r="N47" s="39">
        <v>0</v>
      </c>
      <c r="O47" s="39">
        <v>0</v>
      </c>
      <c r="P47" s="39">
        <v>3.03</v>
      </c>
      <c r="Q47" s="39">
        <v>0</v>
      </c>
      <c r="R47" s="39">
        <v>0</v>
      </c>
      <c r="S47" s="39">
        <v>0</v>
      </c>
      <c r="T47" s="39">
        <v>0</v>
      </c>
      <c r="U47" s="39">
        <v>2.4</v>
      </c>
      <c r="V47" s="39">
        <v>0</v>
      </c>
      <c r="W47" s="39">
        <v>0</v>
      </c>
      <c r="X47" s="39">
        <v>0</v>
      </c>
      <c r="Y47" s="39">
        <v>0</v>
      </c>
      <c r="Z47" s="39">
        <v>4.77</v>
      </c>
      <c r="AA47" s="39">
        <v>2.29</v>
      </c>
      <c r="AB47" s="39">
        <v>0</v>
      </c>
      <c r="AC47" s="39">
        <v>0</v>
      </c>
      <c r="AD47" s="47"/>
      <c r="AE47" s="43">
        <v>0</v>
      </c>
    </row>
    <row r="48" spans="1:31" ht="13.5" customHeight="1">
      <c r="A48" s="37">
        <v>30</v>
      </c>
      <c r="B48" s="43" t="s">
        <v>25</v>
      </c>
      <c r="C48" s="56">
        <f t="shared" si="1"/>
        <v>13.41</v>
      </c>
      <c r="D48" s="39">
        <v>0.94</v>
      </c>
      <c r="E48" s="39">
        <v>0.19</v>
      </c>
      <c r="F48" s="39"/>
      <c r="G48" s="39">
        <v>0.37</v>
      </c>
      <c r="H48" s="39">
        <v>1.82</v>
      </c>
      <c r="I48" s="39">
        <v>0</v>
      </c>
      <c r="J48" s="39">
        <v>0</v>
      </c>
      <c r="K48" s="39">
        <v>1.45</v>
      </c>
      <c r="L48" s="39">
        <v>0</v>
      </c>
      <c r="M48" s="39">
        <v>0</v>
      </c>
      <c r="N48" s="39">
        <v>0</v>
      </c>
      <c r="O48" s="39">
        <v>0</v>
      </c>
      <c r="P48" s="39">
        <v>3.03</v>
      </c>
      <c r="Q48" s="39">
        <v>0</v>
      </c>
      <c r="R48" s="39">
        <v>0</v>
      </c>
      <c r="S48" s="39">
        <v>0</v>
      </c>
      <c r="T48" s="39">
        <v>0</v>
      </c>
      <c r="U48" s="39">
        <v>2.4</v>
      </c>
      <c r="V48" s="39">
        <v>0</v>
      </c>
      <c r="W48" s="39">
        <v>0</v>
      </c>
      <c r="X48" s="39">
        <v>0</v>
      </c>
      <c r="Y48" s="39">
        <v>0</v>
      </c>
      <c r="Z48" s="39">
        <v>4.77</v>
      </c>
      <c r="AA48" s="39">
        <v>2.29</v>
      </c>
      <c r="AB48" s="39">
        <v>0</v>
      </c>
      <c r="AC48" s="39">
        <v>0</v>
      </c>
      <c r="AD48" s="47"/>
      <c r="AE48" s="43">
        <v>0</v>
      </c>
    </row>
    <row r="49" spans="1:31" ht="13.5" customHeight="1">
      <c r="A49" s="37">
        <v>31</v>
      </c>
      <c r="B49" s="43" t="s">
        <v>26</v>
      </c>
      <c r="C49" s="56">
        <f t="shared" si="1"/>
        <v>13.04</v>
      </c>
      <c r="D49" s="39">
        <v>0.94</v>
      </c>
      <c r="E49" s="39">
        <v>0.19</v>
      </c>
      <c r="F49" s="39"/>
      <c r="G49" s="39">
        <v>0</v>
      </c>
      <c r="H49" s="39">
        <v>1.82</v>
      </c>
      <c r="I49" s="39">
        <v>0</v>
      </c>
      <c r="J49" s="39">
        <v>0</v>
      </c>
      <c r="K49" s="39">
        <v>1.45</v>
      </c>
      <c r="L49" s="39">
        <v>0</v>
      </c>
      <c r="M49" s="39">
        <v>0</v>
      </c>
      <c r="N49" s="39">
        <v>0</v>
      </c>
      <c r="O49" s="39">
        <v>0</v>
      </c>
      <c r="P49" s="39">
        <v>3.03</v>
      </c>
      <c r="Q49" s="39">
        <v>0</v>
      </c>
      <c r="R49" s="39">
        <v>0</v>
      </c>
      <c r="S49" s="39">
        <v>0</v>
      </c>
      <c r="T49" s="39">
        <v>0</v>
      </c>
      <c r="U49" s="39">
        <v>2.4</v>
      </c>
      <c r="V49" s="39">
        <v>0</v>
      </c>
      <c r="W49" s="39">
        <v>0</v>
      </c>
      <c r="X49" s="39">
        <v>0</v>
      </c>
      <c r="Y49" s="39">
        <v>0</v>
      </c>
      <c r="Z49" s="39">
        <v>4.77</v>
      </c>
      <c r="AA49" s="39">
        <v>2.29</v>
      </c>
      <c r="AB49" s="39">
        <v>0</v>
      </c>
      <c r="AC49" s="39">
        <v>0</v>
      </c>
      <c r="AD49" s="47"/>
      <c r="AE49" s="43">
        <v>0</v>
      </c>
    </row>
    <row r="50" spans="1:31" ht="13.5" customHeight="1">
      <c r="A50" s="37">
        <v>32</v>
      </c>
      <c r="B50" s="43" t="s">
        <v>27</v>
      </c>
      <c r="C50" s="56">
        <f t="shared" si="1"/>
        <v>13.04</v>
      </c>
      <c r="D50" s="39">
        <v>0.94</v>
      </c>
      <c r="E50" s="39">
        <v>0.19</v>
      </c>
      <c r="F50" s="39"/>
      <c r="G50" s="39">
        <v>0</v>
      </c>
      <c r="H50" s="39">
        <v>1.82</v>
      </c>
      <c r="I50" s="39">
        <v>0</v>
      </c>
      <c r="J50" s="39">
        <v>0</v>
      </c>
      <c r="K50" s="39">
        <v>1.45</v>
      </c>
      <c r="L50" s="39">
        <v>0</v>
      </c>
      <c r="M50" s="39">
        <v>0</v>
      </c>
      <c r="N50" s="39">
        <v>0</v>
      </c>
      <c r="O50" s="39">
        <v>0</v>
      </c>
      <c r="P50" s="39">
        <v>3.03</v>
      </c>
      <c r="Q50" s="39">
        <v>0</v>
      </c>
      <c r="R50" s="39">
        <v>0</v>
      </c>
      <c r="S50" s="39">
        <v>0</v>
      </c>
      <c r="T50" s="39">
        <v>0</v>
      </c>
      <c r="U50" s="39">
        <v>2.4</v>
      </c>
      <c r="V50" s="39">
        <v>0</v>
      </c>
      <c r="W50" s="39">
        <v>0</v>
      </c>
      <c r="X50" s="39">
        <v>0</v>
      </c>
      <c r="Y50" s="39">
        <v>0</v>
      </c>
      <c r="Z50" s="39">
        <v>4.77</v>
      </c>
      <c r="AA50" s="39">
        <v>2.29</v>
      </c>
      <c r="AB50" s="39">
        <v>0</v>
      </c>
      <c r="AC50" s="39">
        <v>0</v>
      </c>
      <c r="AD50" s="47"/>
      <c r="AE50" s="43">
        <v>0</v>
      </c>
    </row>
    <row r="51" spans="1:31" ht="13.5" customHeight="1">
      <c r="A51" s="37">
        <v>33</v>
      </c>
      <c r="B51" s="43" t="s">
        <v>28</v>
      </c>
      <c r="C51" s="56">
        <f t="shared" si="1"/>
        <v>13.41</v>
      </c>
      <c r="D51" s="39">
        <v>0.94</v>
      </c>
      <c r="E51" s="39">
        <v>0.19</v>
      </c>
      <c r="F51" s="39"/>
      <c r="G51" s="39">
        <v>0.37</v>
      </c>
      <c r="H51" s="39">
        <v>1.82</v>
      </c>
      <c r="I51" s="39">
        <v>0</v>
      </c>
      <c r="J51" s="39">
        <v>0</v>
      </c>
      <c r="K51" s="39">
        <v>1.45</v>
      </c>
      <c r="L51" s="39">
        <v>0</v>
      </c>
      <c r="M51" s="39">
        <v>0</v>
      </c>
      <c r="N51" s="39">
        <v>0</v>
      </c>
      <c r="O51" s="39">
        <v>0</v>
      </c>
      <c r="P51" s="39">
        <v>3.03</v>
      </c>
      <c r="Q51" s="39">
        <v>0</v>
      </c>
      <c r="R51" s="39">
        <v>0</v>
      </c>
      <c r="S51" s="39">
        <v>0</v>
      </c>
      <c r="T51" s="39">
        <v>0</v>
      </c>
      <c r="U51" s="39">
        <v>2.4</v>
      </c>
      <c r="V51" s="39">
        <v>0</v>
      </c>
      <c r="W51" s="39">
        <v>0</v>
      </c>
      <c r="X51" s="39">
        <v>0</v>
      </c>
      <c r="Y51" s="39">
        <v>0</v>
      </c>
      <c r="Z51" s="39">
        <v>4.77</v>
      </c>
      <c r="AA51" s="39">
        <v>2.29</v>
      </c>
      <c r="AB51" s="39">
        <v>0</v>
      </c>
      <c r="AC51" s="39">
        <v>0</v>
      </c>
      <c r="AD51" s="47"/>
      <c r="AE51" s="43">
        <v>0</v>
      </c>
    </row>
    <row r="52" spans="1:31" ht="13.5" customHeight="1">
      <c r="A52" s="37">
        <v>34</v>
      </c>
      <c r="B52" s="43" t="s">
        <v>30</v>
      </c>
      <c r="C52" s="56">
        <f t="shared" si="1"/>
        <v>13.41</v>
      </c>
      <c r="D52" s="39">
        <v>0.94</v>
      </c>
      <c r="E52" s="39">
        <v>0.19</v>
      </c>
      <c r="F52" s="39"/>
      <c r="G52" s="39">
        <v>0.37</v>
      </c>
      <c r="H52" s="39">
        <v>1.82</v>
      </c>
      <c r="I52" s="39">
        <v>0</v>
      </c>
      <c r="J52" s="39">
        <v>0</v>
      </c>
      <c r="K52" s="39">
        <v>1.45</v>
      </c>
      <c r="L52" s="39">
        <v>0</v>
      </c>
      <c r="M52" s="39">
        <v>0</v>
      </c>
      <c r="N52" s="39">
        <v>0</v>
      </c>
      <c r="O52" s="39">
        <v>0</v>
      </c>
      <c r="P52" s="39">
        <v>3.03</v>
      </c>
      <c r="Q52" s="39">
        <v>0</v>
      </c>
      <c r="R52" s="39">
        <v>0</v>
      </c>
      <c r="S52" s="39">
        <v>0</v>
      </c>
      <c r="T52" s="39">
        <v>0</v>
      </c>
      <c r="U52" s="39">
        <v>2.4</v>
      </c>
      <c r="V52" s="39">
        <v>0</v>
      </c>
      <c r="W52" s="39">
        <v>0</v>
      </c>
      <c r="X52" s="39">
        <v>0</v>
      </c>
      <c r="Y52" s="39">
        <v>0</v>
      </c>
      <c r="Z52" s="39">
        <v>4.77</v>
      </c>
      <c r="AA52" s="39">
        <v>2.29</v>
      </c>
      <c r="AB52" s="39">
        <v>0</v>
      </c>
      <c r="AC52" s="39">
        <v>0</v>
      </c>
      <c r="AD52" s="47"/>
      <c r="AE52" s="43">
        <v>0</v>
      </c>
    </row>
    <row r="53" spans="1:31" ht="13.5" customHeight="1">
      <c r="A53" s="37">
        <v>35</v>
      </c>
      <c r="B53" s="43" t="s">
        <v>31</v>
      </c>
      <c r="C53" s="56">
        <f t="shared" si="1"/>
        <v>13.04</v>
      </c>
      <c r="D53" s="39">
        <v>0.94</v>
      </c>
      <c r="E53" s="39">
        <v>0.19</v>
      </c>
      <c r="F53" s="39"/>
      <c r="G53" s="39">
        <v>0</v>
      </c>
      <c r="H53" s="39">
        <v>1.82</v>
      </c>
      <c r="I53" s="39">
        <v>0</v>
      </c>
      <c r="J53" s="39">
        <v>0</v>
      </c>
      <c r="K53" s="39">
        <v>1.45</v>
      </c>
      <c r="L53" s="39">
        <v>0</v>
      </c>
      <c r="M53" s="39">
        <v>0</v>
      </c>
      <c r="N53" s="39">
        <v>0</v>
      </c>
      <c r="O53" s="39">
        <v>0</v>
      </c>
      <c r="P53" s="39">
        <v>3.03</v>
      </c>
      <c r="Q53" s="39">
        <v>0</v>
      </c>
      <c r="R53" s="39">
        <v>0</v>
      </c>
      <c r="S53" s="39">
        <v>0</v>
      </c>
      <c r="T53" s="39">
        <v>0</v>
      </c>
      <c r="U53" s="39">
        <v>2.4</v>
      </c>
      <c r="V53" s="39">
        <v>0</v>
      </c>
      <c r="W53" s="39">
        <v>0</v>
      </c>
      <c r="X53" s="39">
        <v>0</v>
      </c>
      <c r="Y53" s="39">
        <v>0</v>
      </c>
      <c r="Z53" s="39">
        <v>4.77</v>
      </c>
      <c r="AA53" s="39">
        <v>2.29</v>
      </c>
      <c r="AB53" s="39">
        <v>0</v>
      </c>
      <c r="AC53" s="39">
        <v>0</v>
      </c>
      <c r="AD53" s="47"/>
      <c r="AE53" s="43">
        <v>0</v>
      </c>
    </row>
    <row r="54" spans="1:31" ht="13.5" customHeight="1">
      <c r="A54" s="37">
        <v>36</v>
      </c>
      <c r="B54" s="43" t="s">
        <v>32</v>
      </c>
      <c r="C54" s="56">
        <f t="shared" si="1"/>
        <v>13.41</v>
      </c>
      <c r="D54" s="39">
        <v>0.94</v>
      </c>
      <c r="E54" s="39">
        <v>0.19</v>
      </c>
      <c r="F54" s="39"/>
      <c r="G54" s="39">
        <v>0.37</v>
      </c>
      <c r="H54" s="39">
        <v>1.82</v>
      </c>
      <c r="I54" s="39">
        <v>0</v>
      </c>
      <c r="J54" s="39">
        <v>0</v>
      </c>
      <c r="K54" s="39">
        <v>1.45</v>
      </c>
      <c r="L54" s="39">
        <v>0</v>
      </c>
      <c r="M54" s="39">
        <v>0</v>
      </c>
      <c r="N54" s="39">
        <v>0</v>
      </c>
      <c r="O54" s="39">
        <v>0</v>
      </c>
      <c r="P54" s="39">
        <v>3.03</v>
      </c>
      <c r="Q54" s="39">
        <v>0</v>
      </c>
      <c r="R54" s="39">
        <v>0</v>
      </c>
      <c r="S54" s="39">
        <v>0</v>
      </c>
      <c r="T54" s="39">
        <v>0</v>
      </c>
      <c r="U54" s="39">
        <v>2.4</v>
      </c>
      <c r="V54" s="39">
        <v>0</v>
      </c>
      <c r="W54" s="39">
        <v>0</v>
      </c>
      <c r="X54" s="39">
        <v>0</v>
      </c>
      <c r="Y54" s="39">
        <v>0</v>
      </c>
      <c r="Z54" s="39">
        <v>4.77</v>
      </c>
      <c r="AA54" s="39">
        <v>2.29</v>
      </c>
      <c r="AB54" s="39">
        <v>0</v>
      </c>
      <c r="AC54" s="39">
        <v>0</v>
      </c>
      <c r="AD54" s="47"/>
      <c r="AE54" s="43">
        <v>0</v>
      </c>
    </row>
    <row r="55" spans="1:31" ht="13.5" customHeight="1">
      <c r="A55" s="37">
        <v>37</v>
      </c>
      <c r="B55" s="43" t="s">
        <v>33</v>
      </c>
      <c r="C55" s="56">
        <f t="shared" si="1"/>
        <v>13.41</v>
      </c>
      <c r="D55" s="39">
        <v>0.94</v>
      </c>
      <c r="E55" s="39">
        <v>0.19</v>
      </c>
      <c r="F55" s="39"/>
      <c r="G55" s="39">
        <v>0.37</v>
      </c>
      <c r="H55" s="39">
        <v>1.82</v>
      </c>
      <c r="I55" s="39">
        <v>0</v>
      </c>
      <c r="J55" s="39">
        <v>0</v>
      </c>
      <c r="K55" s="39">
        <v>1.45</v>
      </c>
      <c r="L55" s="39">
        <v>0</v>
      </c>
      <c r="M55" s="39">
        <v>0</v>
      </c>
      <c r="N55" s="39">
        <v>0</v>
      </c>
      <c r="O55" s="39">
        <v>0</v>
      </c>
      <c r="P55" s="39">
        <v>3.03</v>
      </c>
      <c r="Q55" s="39">
        <v>0</v>
      </c>
      <c r="R55" s="39">
        <v>0</v>
      </c>
      <c r="S55" s="39">
        <v>0</v>
      </c>
      <c r="T55" s="39">
        <v>0</v>
      </c>
      <c r="U55" s="39">
        <v>2.4</v>
      </c>
      <c r="V55" s="39">
        <v>0</v>
      </c>
      <c r="W55" s="39">
        <v>0</v>
      </c>
      <c r="X55" s="39">
        <v>0</v>
      </c>
      <c r="Y55" s="39">
        <v>0</v>
      </c>
      <c r="Z55" s="39">
        <v>4.77</v>
      </c>
      <c r="AA55" s="39">
        <v>2.29</v>
      </c>
      <c r="AB55" s="39">
        <v>0</v>
      </c>
      <c r="AC55" s="39">
        <v>0</v>
      </c>
      <c r="AD55" s="47"/>
      <c r="AE55" s="43">
        <v>0</v>
      </c>
    </row>
    <row r="56" spans="1:31" ht="13.5" customHeight="1">
      <c r="A56" s="37">
        <v>38</v>
      </c>
      <c r="B56" s="43" t="s">
        <v>34</v>
      </c>
      <c r="C56" s="56">
        <f t="shared" si="1"/>
        <v>13.04</v>
      </c>
      <c r="D56" s="39">
        <v>0.94</v>
      </c>
      <c r="E56" s="39">
        <v>0.19</v>
      </c>
      <c r="F56" s="39"/>
      <c r="G56" s="39">
        <v>0</v>
      </c>
      <c r="H56" s="39">
        <v>1.82</v>
      </c>
      <c r="I56" s="39">
        <v>0</v>
      </c>
      <c r="J56" s="39">
        <v>0</v>
      </c>
      <c r="K56" s="39">
        <v>1.45</v>
      </c>
      <c r="L56" s="39">
        <v>0</v>
      </c>
      <c r="M56" s="39">
        <v>0</v>
      </c>
      <c r="N56" s="39">
        <v>0</v>
      </c>
      <c r="O56" s="39">
        <v>0</v>
      </c>
      <c r="P56" s="39">
        <v>3.03</v>
      </c>
      <c r="Q56" s="39">
        <v>0</v>
      </c>
      <c r="R56" s="39">
        <v>0</v>
      </c>
      <c r="S56" s="39">
        <v>0</v>
      </c>
      <c r="T56" s="39">
        <v>0</v>
      </c>
      <c r="U56" s="39">
        <v>2.4</v>
      </c>
      <c r="V56" s="39">
        <v>0</v>
      </c>
      <c r="W56" s="39">
        <v>0</v>
      </c>
      <c r="X56" s="39">
        <v>0</v>
      </c>
      <c r="Y56" s="39">
        <v>0</v>
      </c>
      <c r="Z56" s="39">
        <v>4.77</v>
      </c>
      <c r="AA56" s="39">
        <v>2.29</v>
      </c>
      <c r="AB56" s="39">
        <v>0</v>
      </c>
      <c r="AC56" s="39">
        <v>0</v>
      </c>
      <c r="AD56" s="47"/>
      <c r="AE56" s="43">
        <v>0</v>
      </c>
    </row>
    <row r="57" spans="1:31" ht="13.5" customHeight="1">
      <c r="A57" s="37">
        <v>39</v>
      </c>
      <c r="B57" s="43" t="s">
        <v>35</v>
      </c>
      <c r="C57" s="56">
        <f t="shared" si="1"/>
        <v>13.41</v>
      </c>
      <c r="D57" s="39">
        <v>0.94</v>
      </c>
      <c r="E57" s="39">
        <v>0.19</v>
      </c>
      <c r="F57" s="39"/>
      <c r="G57" s="39">
        <v>0.37</v>
      </c>
      <c r="H57" s="39">
        <v>1.82</v>
      </c>
      <c r="I57" s="39">
        <v>0</v>
      </c>
      <c r="J57" s="39">
        <v>0</v>
      </c>
      <c r="K57" s="39">
        <v>1.45</v>
      </c>
      <c r="L57" s="39">
        <v>0</v>
      </c>
      <c r="M57" s="39">
        <v>0</v>
      </c>
      <c r="N57" s="39">
        <v>0</v>
      </c>
      <c r="O57" s="39">
        <v>0</v>
      </c>
      <c r="P57" s="39">
        <v>3.03</v>
      </c>
      <c r="Q57" s="39">
        <v>0</v>
      </c>
      <c r="R57" s="39">
        <v>0</v>
      </c>
      <c r="S57" s="39">
        <v>0</v>
      </c>
      <c r="T57" s="39">
        <v>0</v>
      </c>
      <c r="U57" s="39">
        <v>2.4</v>
      </c>
      <c r="V57" s="39">
        <v>0</v>
      </c>
      <c r="W57" s="39">
        <v>0</v>
      </c>
      <c r="X57" s="39">
        <v>0</v>
      </c>
      <c r="Y57" s="39">
        <v>0</v>
      </c>
      <c r="Z57" s="39">
        <v>4.77</v>
      </c>
      <c r="AA57" s="39">
        <v>2.29</v>
      </c>
      <c r="AB57" s="39">
        <v>0</v>
      </c>
      <c r="AC57" s="39">
        <v>0</v>
      </c>
      <c r="AD57" s="47"/>
      <c r="AE57" s="43">
        <v>0</v>
      </c>
    </row>
    <row r="58" spans="1:31" ht="13.5" customHeight="1">
      <c r="A58" s="37">
        <v>40</v>
      </c>
      <c r="B58" s="43" t="s">
        <v>36</v>
      </c>
      <c r="C58" s="56">
        <f t="shared" si="1"/>
        <v>13.41</v>
      </c>
      <c r="D58" s="39">
        <v>0.94</v>
      </c>
      <c r="E58" s="39">
        <v>0.19</v>
      </c>
      <c r="F58" s="39"/>
      <c r="G58" s="39">
        <v>0.37</v>
      </c>
      <c r="H58" s="39">
        <v>1.82</v>
      </c>
      <c r="I58" s="39">
        <v>0</v>
      </c>
      <c r="J58" s="39">
        <v>0</v>
      </c>
      <c r="K58" s="39">
        <v>1.45</v>
      </c>
      <c r="L58" s="39">
        <v>0</v>
      </c>
      <c r="M58" s="39">
        <v>0</v>
      </c>
      <c r="N58" s="39">
        <v>0</v>
      </c>
      <c r="O58" s="39">
        <v>0</v>
      </c>
      <c r="P58" s="39">
        <v>3.03</v>
      </c>
      <c r="Q58" s="39">
        <v>0</v>
      </c>
      <c r="R58" s="39">
        <v>0</v>
      </c>
      <c r="S58" s="39">
        <v>0</v>
      </c>
      <c r="T58" s="39">
        <v>0</v>
      </c>
      <c r="U58" s="39">
        <v>2.4</v>
      </c>
      <c r="V58" s="39">
        <v>0</v>
      </c>
      <c r="W58" s="39">
        <v>0</v>
      </c>
      <c r="X58" s="39">
        <v>0</v>
      </c>
      <c r="Y58" s="39">
        <v>0</v>
      </c>
      <c r="Z58" s="39">
        <v>4.77</v>
      </c>
      <c r="AA58" s="39">
        <v>2.29</v>
      </c>
      <c r="AB58" s="39">
        <v>0</v>
      </c>
      <c r="AC58" s="39">
        <v>0</v>
      </c>
      <c r="AD58" s="47"/>
      <c r="AE58" s="43">
        <v>0</v>
      </c>
    </row>
    <row r="59" spans="1:31" ht="13.5" customHeight="1">
      <c r="A59" s="37">
        <v>41</v>
      </c>
      <c r="B59" s="43" t="s">
        <v>37</v>
      </c>
      <c r="C59" s="56">
        <f t="shared" si="1"/>
        <v>13.41</v>
      </c>
      <c r="D59" s="39">
        <v>0.94</v>
      </c>
      <c r="E59" s="39">
        <v>0.19</v>
      </c>
      <c r="F59" s="39"/>
      <c r="G59" s="39">
        <v>0.37</v>
      </c>
      <c r="H59" s="39">
        <v>1.82</v>
      </c>
      <c r="I59" s="39">
        <v>0</v>
      </c>
      <c r="J59" s="39">
        <v>0</v>
      </c>
      <c r="K59" s="39">
        <v>1.45</v>
      </c>
      <c r="L59" s="39">
        <v>0</v>
      </c>
      <c r="M59" s="39">
        <v>0</v>
      </c>
      <c r="N59" s="39">
        <v>0</v>
      </c>
      <c r="O59" s="39">
        <v>0</v>
      </c>
      <c r="P59" s="39">
        <v>3.03</v>
      </c>
      <c r="Q59" s="39">
        <v>0</v>
      </c>
      <c r="R59" s="39">
        <v>0</v>
      </c>
      <c r="S59" s="39">
        <v>0</v>
      </c>
      <c r="T59" s="39">
        <v>0</v>
      </c>
      <c r="U59" s="39">
        <v>2.4</v>
      </c>
      <c r="V59" s="39">
        <v>0</v>
      </c>
      <c r="W59" s="39">
        <v>0</v>
      </c>
      <c r="X59" s="39">
        <v>0</v>
      </c>
      <c r="Y59" s="39">
        <v>0</v>
      </c>
      <c r="Z59" s="39">
        <v>4.77</v>
      </c>
      <c r="AA59" s="39">
        <v>2.29</v>
      </c>
      <c r="AB59" s="39">
        <v>0</v>
      </c>
      <c r="AC59" s="39">
        <v>0</v>
      </c>
      <c r="AD59" s="47"/>
      <c r="AE59" s="43">
        <v>0</v>
      </c>
    </row>
    <row r="60" spans="1:31" ht="13.5" customHeight="1">
      <c r="A60" s="37">
        <v>42</v>
      </c>
      <c r="B60" s="43" t="s">
        <v>38</v>
      </c>
      <c r="C60" s="56">
        <f t="shared" si="1"/>
        <v>13.41</v>
      </c>
      <c r="D60" s="39">
        <v>0.94</v>
      </c>
      <c r="E60" s="39">
        <v>0.19</v>
      </c>
      <c r="F60" s="39"/>
      <c r="G60" s="39">
        <v>0.37</v>
      </c>
      <c r="H60" s="39">
        <v>1.82</v>
      </c>
      <c r="I60" s="39">
        <v>0</v>
      </c>
      <c r="J60" s="39">
        <v>0</v>
      </c>
      <c r="K60" s="39">
        <v>1.45</v>
      </c>
      <c r="L60" s="39">
        <v>0</v>
      </c>
      <c r="M60" s="39">
        <v>0</v>
      </c>
      <c r="N60" s="39">
        <v>0</v>
      </c>
      <c r="O60" s="39">
        <v>0</v>
      </c>
      <c r="P60" s="39">
        <v>3.03</v>
      </c>
      <c r="Q60" s="39">
        <v>0</v>
      </c>
      <c r="R60" s="39">
        <v>0</v>
      </c>
      <c r="S60" s="39">
        <v>0</v>
      </c>
      <c r="T60" s="39">
        <v>0</v>
      </c>
      <c r="U60" s="39">
        <v>2.4</v>
      </c>
      <c r="V60" s="39">
        <v>0</v>
      </c>
      <c r="W60" s="39">
        <v>0</v>
      </c>
      <c r="X60" s="39">
        <v>0</v>
      </c>
      <c r="Y60" s="39">
        <v>0</v>
      </c>
      <c r="Z60" s="39">
        <v>4.77</v>
      </c>
      <c r="AA60" s="39">
        <v>2.29</v>
      </c>
      <c r="AB60" s="39">
        <v>0</v>
      </c>
      <c r="AC60" s="39">
        <v>0</v>
      </c>
      <c r="AD60" s="47"/>
      <c r="AE60" s="43">
        <v>0</v>
      </c>
    </row>
    <row r="61" spans="1:31" ht="13.5" customHeight="1">
      <c r="A61" s="37">
        <v>43</v>
      </c>
      <c r="B61" s="43" t="s">
        <v>39</v>
      </c>
      <c r="C61" s="56">
        <f t="shared" si="1"/>
        <v>13.04</v>
      </c>
      <c r="D61" s="39">
        <v>0.94</v>
      </c>
      <c r="E61" s="39">
        <v>0.19</v>
      </c>
      <c r="F61" s="39"/>
      <c r="G61" s="39">
        <v>0</v>
      </c>
      <c r="H61" s="39">
        <v>1.82</v>
      </c>
      <c r="I61" s="39">
        <v>0</v>
      </c>
      <c r="J61" s="39">
        <v>0</v>
      </c>
      <c r="K61" s="39">
        <v>1.45</v>
      </c>
      <c r="L61" s="39">
        <v>0</v>
      </c>
      <c r="M61" s="39">
        <v>0</v>
      </c>
      <c r="N61" s="39">
        <v>0</v>
      </c>
      <c r="O61" s="39">
        <v>0</v>
      </c>
      <c r="P61" s="39">
        <v>3.03</v>
      </c>
      <c r="Q61" s="39">
        <v>0</v>
      </c>
      <c r="R61" s="39">
        <v>0</v>
      </c>
      <c r="S61" s="39">
        <v>0</v>
      </c>
      <c r="T61" s="39">
        <v>0</v>
      </c>
      <c r="U61" s="39">
        <v>2.4</v>
      </c>
      <c r="V61" s="39">
        <v>0</v>
      </c>
      <c r="W61" s="39">
        <v>0</v>
      </c>
      <c r="X61" s="39">
        <v>0</v>
      </c>
      <c r="Y61" s="39">
        <v>0</v>
      </c>
      <c r="Z61" s="39">
        <v>4.77</v>
      </c>
      <c r="AA61" s="39">
        <v>2.29</v>
      </c>
      <c r="AB61" s="39">
        <v>0</v>
      </c>
      <c r="AC61" s="39">
        <v>0</v>
      </c>
      <c r="AD61" s="47"/>
      <c r="AE61" s="43">
        <v>0</v>
      </c>
    </row>
    <row r="62" spans="1:31" ht="13.5" customHeight="1">
      <c r="A62" s="37">
        <v>44</v>
      </c>
      <c r="B62" s="43" t="s">
        <v>40</v>
      </c>
      <c r="C62" s="56">
        <f t="shared" si="1"/>
        <v>13.04</v>
      </c>
      <c r="D62" s="39">
        <v>0.94</v>
      </c>
      <c r="E62" s="39">
        <v>0.19</v>
      </c>
      <c r="F62" s="39"/>
      <c r="G62" s="39">
        <v>0</v>
      </c>
      <c r="H62" s="39">
        <v>1.82</v>
      </c>
      <c r="I62" s="39">
        <v>0</v>
      </c>
      <c r="J62" s="39">
        <v>0</v>
      </c>
      <c r="K62" s="39">
        <v>1.45</v>
      </c>
      <c r="L62" s="39">
        <v>0</v>
      </c>
      <c r="M62" s="39">
        <v>0</v>
      </c>
      <c r="N62" s="39">
        <v>0</v>
      </c>
      <c r="O62" s="39">
        <v>0</v>
      </c>
      <c r="P62" s="39">
        <v>3.03</v>
      </c>
      <c r="Q62" s="39">
        <v>0</v>
      </c>
      <c r="R62" s="39">
        <v>0</v>
      </c>
      <c r="S62" s="39">
        <v>0</v>
      </c>
      <c r="T62" s="39">
        <v>0</v>
      </c>
      <c r="U62" s="39">
        <v>2.4</v>
      </c>
      <c r="V62" s="39">
        <v>0</v>
      </c>
      <c r="W62" s="39">
        <v>0</v>
      </c>
      <c r="X62" s="39">
        <v>0</v>
      </c>
      <c r="Y62" s="39">
        <v>0</v>
      </c>
      <c r="Z62" s="39">
        <v>4.77</v>
      </c>
      <c r="AA62" s="39">
        <v>2.29</v>
      </c>
      <c r="AB62" s="39">
        <v>0</v>
      </c>
      <c r="AC62" s="39">
        <v>0</v>
      </c>
      <c r="AD62" s="47"/>
      <c r="AE62" s="43">
        <v>0</v>
      </c>
    </row>
    <row r="63" spans="1:31" ht="13.5" customHeight="1">
      <c r="A63" s="37">
        <v>45</v>
      </c>
      <c r="B63" s="43" t="s">
        <v>41</v>
      </c>
      <c r="C63" s="56">
        <f t="shared" si="1"/>
        <v>13.41</v>
      </c>
      <c r="D63" s="39">
        <v>0.94</v>
      </c>
      <c r="E63" s="39">
        <v>0.19</v>
      </c>
      <c r="F63" s="39"/>
      <c r="G63" s="39">
        <v>0.37</v>
      </c>
      <c r="H63" s="39">
        <v>1.82</v>
      </c>
      <c r="I63" s="39">
        <v>0</v>
      </c>
      <c r="J63" s="39">
        <v>0</v>
      </c>
      <c r="K63" s="39">
        <v>1.45</v>
      </c>
      <c r="L63" s="39">
        <v>0</v>
      </c>
      <c r="M63" s="39">
        <v>0</v>
      </c>
      <c r="N63" s="39">
        <v>0</v>
      </c>
      <c r="O63" s="39">
        <v>0</v>
      </c>
      <c r="P63" s="39">
        <v>3.03</v>
      </c>
      <c r="Q63" s="39">
        <v>0</v>
      </c>
      <c r="R63" s="39">
        <v>0</v>
      </c>
      <c r="S63" s="39">
        <v>0</v>
      </c>
      <c r="T63" s="39">
        <v>0</v>
      </c>
      <c r="U63" s="39">
        <v>2.4</v>
      </c>
      <c r="V63" s="39">
        <v>0</v>
      </c>
      <c r="W63" s="39">
        <v>0</v>
      </c>
      <c r="X63" s="39">
        <v>0</v>
      </c>
      <c r="Y63" s="39">
        <v>0</v>
      </c>
      <c r="Z63" s="39">
        <v>4.77</v>
      </c>
      <c r="AA63" s="39">
        <v>2.29</v>
      </c>
      <c r="AB63" s="39">
        <v>0</v>
      </c>
      <c r="AC63" s="39">
        <v>0</v>
      </c>
      <c r="AD63" s="47"/>
      <c r="AE63" s="43">
        <v>0</v>
      </c>
    </row>
    <row r="64" spans="1:31" ht="13.5" customHeight="1">
      <c r="A64" s="37">
        <v>46</v>
      </c>
      <c r="B64" s="43" t="s">
        <v>42</v>
      </c>
      <c r="C64" s="56">
        <f>D64+E64+F64+G64+H64+P64+Z64+AA64</f>
        <v>13.04</v>
      </c>
      <c r="D64" s="39">
        <v>0.94</v>
      </c>
      <c r="E64" s="39">
        <v>0.19</v>
      </c>
      <c r="F64" s="39"/>
      <c r="G64" s="39">
        <v>0</v>
      </c>
      <c r="H64" s="39">
        <v>1.82</v>
      </c>
      <c r="I64" s="39">
        <v>0</v>
      </c>
      <c r="J64" s="39">
        <v>0</v>
      </c>
      <c r="K64" s="39">
        <v>1.45</v>
      </c>
      <c r="L64" s="39">
        <v>0</v>
      </c>
      <c r="M64" s="39">
        <v>0</v>
      </c>
      <c r="N64" s="39">
        <v>0</v>
      </c>
      <c r="O64" s="39">
        <v>0</v>
      </c>
      <c r="P64" s="39">
        <v>3.03</v>
      </c>
      <c r="Q64" s="39">
        <v>0</v>
      </c>
      <c r="R64" s="39">
        <v>0</v>
      </c>
      <c r="S64" s="39">
        <v>0</v>
      </c>
      <c r="T64" s="39">
        <v>0</v>
      </c>
      <c r="U64" s="39">
        <v>2.4</v>
      </c>
      <c r="V64" s="39">
        <v>0</v>
      </c>
      <c r="W64" s="39">
        <v>0</v>
      </c>
      <c r="X64" s="39">
        <v>0</v>
      </c>
      <c r="Y64" s="39">
        <v>0</v>
      </c>
      <c r="Z64" s="39">
        <v>4.77</v>
      </c>
      <c r="AA64" s="39">
        <v>2.29</v>
      </c>
      <c r="AB64" s="39">
        <v>0</v>
      </c>
      <c r="AC64" s="39">
        <v>0</v>
      </c>
      <c r="AD64" s="47"/>
      <c r="AE64" s="43">
        <v>0</v>
      </c>
    </row>
    <row r="65" spans="1:31" ht="12" customHeight="1">
      <c r="A65" s="36"/>
      <c r="B65" s="73" t="s">
        <v>43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8"/>
      <c r="AE65" s="43"/>
    </row>
    <row r="66" spans="1:31" ht="15.75" customHeight="1">
      <c r="A66" s="37">
        <v>47</v>
      </c>
      <c r="B66" s="43" t="s">
        <v>44</v>
      </c>
      <c r="C66" s="56">
        <f>D66+E66+F66+G66+H66+P66+Z66+AA66</f>
        <v>12.129999999999999</v>
      </c>
      <c r="D66" s="39">
        <v>0.94</v>
      </c>
      <c r="E66" s="39">
        <v>0.19</v>
      </c>
      <c r="F66" s="39"/>
      <c r="G66" s="39">
        <v>0.37</v>
      </c>
      <c r="H66" s="39">
        <v>1.61</v>
      </c>
      <c r="I66" s="39">
        <v>0</v>
      </c>
      <c r="J66" s="39">
        <v>1.28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2.55</v>
      </c>
      <c r="Q66" s="39">
        <v>2.28</v>
      </c>
      <c r="R66" s="39">
        <v>2.28</v>
      </c>
      <c r="S66" s="39">
        <v>2.28</v>
      </c>
      <c r="T66" s="39">
        <v>2.28</v>
      </c>
      <c r="U66" s="39">
        <v>2.28</v>
      </c>
      <c r="V66" s="39">
        <v>2.28</v>
      </c>
      <c r="W66" s="39">
        <v>2.28</v>
      </c>
      <c r="X66" s="39">
        <v>2.28</v>
      </c>
      <c r="Y66" s="39">
        <v>2.28</v>
      </c>
      <c r="Z66" s="39">
        <v>4.18</v>
      </c>
      <c r="AA66" s="39">
        <v>2.29</v>
      </c>
      <c r="AB66" s="39">
        <v>0</v>
      </c>
      <c r="AC66" s="39">
        <v>0</v>
      </c>
      <c r="AD66" s="47"/>
      <c r="AE66" s="43">
        <v>0</v>
      </c>
    </row>
    <row r="67" spans="1:31" ht="17.25" customHeight="1">
      <c r="A67" s="37">
        <v>48</v>
      </c>
      <c r="B67" s="43" t="s">
        <v>45</v>
      </c>
      <c r="C67" s="56">
        <f>D67+E67+F67+G67+H67+P67+Z67+AA67</f>
        <v>12.129999999999999</v>
      </c>
      <c r="D67" s="39">
        <v>0.94</v>
      </c>
      <c r="E67" s="39">
        <v>0.19</v>
      </c>
      <c r="F67" s="39"/>
      <c r="G67" s="39">
        <v>0.37</v>
      </c>
      <c r="H67" s="39">
        <v>1.61</v>
      </c>
      <c r="I67" s="39">
        <v>0</v>
      </c>
      <c r="J67" s="39">
        <v>1.28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2.55</v>
      </c>
      <c r="Q67" s="39">
        <v>2.28</v>
      </c>
      <c r="R67" s="39">
        <v>2.28</v>
      </c>
      <c r="S67" s="39">
        <v>2.28</v>
      </c>
      <c r="T67" s="39">
        <v>2.28</v>
      </c>
      <c r="U67" s="39">
        <v>2.28</v>
      </c>
      <c r="V67" s="39">
        <v>2.28</v>
      </c>
      <c r="W67" s="39">
        <v>2.28</v>
      </c>
      <c r="X67" s="39">
        <v>2.28</v>
      </c>
      <c r="Y67" s="39">
        <v>2.28</v>
      </c>
      <c r="Z67" s="39">
        <v>4.18</v>
      </c>
      <c r="AA67" s="39">
        <v>2.29</v>
      </c>
      <c r="AB67" s="39">
        <v>0</v>
      </c>
      <c r="AC67" s="39">
        <v>0</v>
      </c>
      <c r="AD67" s="47"/>
      <c r="AE67" s="43">
        <v>0</v>
      </c>
    </row>
    <row r="68" spans="1:31" ht="17.25" customHeight="1">
      <c r="A68" s="37">
        <v>49</v>
      </c>
      <c r="B68" s="43" t="s">
        <v>46</v>
      </c>
      <c r="C68" s="56">
        <f>D68+E68+F68+G68+H68+P68+Z68+AA68</f>
        <v>11.7</v>
      </c>
      <c r="D68" s="39">
        <v>0.94</v>
      </c>
      <c r="E68" s="39">
        <v>0.19</v>
      </c>
      <c r="F68" s="39"/>
      <c r="G68" s="39">
        <v>0</v>
      </c>
      <c r="H68" s="39">
        <v>1.61</v>
      </c>
      <c r="I68" s="39">
        <v>0</v>
      </c>
      <c r="J68" s="39">
        <v>1.28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2.49</v>
      </c>
      <c r="Q68" s="39">
        <v>0</v>
      </c>
      <c r="R68" s="39">
        <v>2.02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4.18</v>
      </c>
      <c r="AA68" s="39">
        <v>2.29</v>
      </c>
      <c r="AB68" s="39">
        <v>0</v>
      </c>
      <c r="AC68" s="39">
        <v>0</v>
      </c>
      <c r="AD68" s="47"/>
      <c r="AE68" s="43">
        <v>0</v>
      </c>
    </row>
    <row r="69" spans="1:31" ht="12.75" customHeight="1">
      <c r="A69" s="36"/>
      <c r="B69" s="70" t="s">
        <v>47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2"/>
      <c r="AE69" s="43"/>
    </row>
    <row r="70" spans="1:31" ht="15" customHeight="1">
      <c r="A70" s="37">
        <v>50</v>
      </c>
      <c r="B70" s="58" t="s">
        <v>48</v>
      </c>
      <c r="C70" s="56">
        <f>D70+E70+F70+G70+H70+P70+Z70+AA70+AD70</f>
        <v>8.93</v>
      </c>
      <c r="D70" s="39">
        <v>0.94</v>
      </c>
      <c r="E70" s="39">
        <v>0.19</v>
      </c>
      <c r="F70" s="39"/>
      <c r="G70" s="39">
        <v>0</v>
      </c>
      <c r="H70" s="39">
        <v>2.33</v>
      </c>
      <c r="I70" s="39">
        <v>0</v>
      </c>
      <c r="J70" s="39">
        <v>0</v>
      </c>
      <c r="K70" s="39">
        <v>0</v>
      </c>
      <c r="L70" s="39">
        <v>1.88</v>
      </c>
      <c r="M70" s="39">
        <v>0</v>
      </c>
      <c r="N70" s="39">
        <v>0</v>
      </c>
      <c r="O70" s="39">
        <v>0</v>
      </c>
      <c r="P70" s="39">
        <v>3.18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2.55</v>
      </c>
      <c r="X70" s="39">
        <v>0</v>
      </c>
      <c r="Y70" s="39">
        <v>0</v>
      </c>
      <c r="Z70" s="39">
        <v>0</v>
      </c>
      <c r="AA70" s="39">
        <v>2.29</v>
      </c>
      <c r="AB70" s="39">
        <v>0</v>
      </c>
      <c r="AC70" s="39">
        <v>0</v>
      </c>
      <c r="AD70" s="47"/>
      <c r="AE70" s="43">
        <v>0</v>
      </c>
    </row>
    <row r="71" spans="1:31" ht="15" customHeight="1">
      <c r="A71" s="37">
        <v>51</v>
      </c>
      <c r="B71" s="58" t="s">
        <v>49</v>
      </c>
      <c r="C71" s="56">
        <f aca="true" t="shared" si="2" ref="C71:C97">D71+E71+F71+G71+H71+P71+Z71+AA71+AD71</f>
        <v>14.870000000000001</v>
      </c>
      <c r="D71" s="39">
        <v>0.94</v>
      </c>
      <c r="E71" s="39">
        <v>0.19</v>
      </c>
      <c r="F71" s="39"/>
      <c r="G71" s="39">
        <v>0.37</v>
      </c>
      <c r="H71" s="39">
        <v>2.33</v>
      </c>
      <c r="I71" s="39">
        <v>0</v>
      </c>
      <c r="J71" s="39">
        <v>0</v>
      </c>
      <c r="K71" s="39">
        <v>0</v>
      </c>
      <c r="L71" s="39">
        <v>1.88</v>
      </c>
      <c r="M71" s="39">
        <v>0</v>
      </c>
      <c r="N71" s="39">
        <v>0</v>
      </c>
      <c r="O71" s="39">
        <v>0</v>
      </c>
      <c r="P71" s="39">
        <v>3.24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2.55</v>
      </c>
      <c r="X71" s="39">
        <v>0</v>
      </c>
      <c r="Y71" s="39">
        <v>0</v>
      </c>
      <c r="Z71" s="39">
        <v>5.26</v>
      </c>
      <c r="AA71" s="39">
        <v>2.29</v>
      </c>
      <c r="AB71" s="39">
        <v>0</v>
      </c>
      <c r="AC71" s="39">
        <v>0</v>
      </c>
      <c r="AD71" s="47">
        <v>0.25</v>
      </c>
      <c r="AE71" s="43">
        <v>0</v>
      </c>
    </row>
    <row r="72" spans="1:31" ht="15" customHeight="1">
      <c r="A72" s="37">
        <v>52</v>
      </c>
      <c r="B72" s="58" t="s">
        <v>50</v>
      </c>
      <c r="C72" s="56">
        <f t="shared" si="2"/>
        <v>14.870000000000001</v>
      </c>
      <c r="D72" s="39">
        <v>0.94</v>
      </c>
      <c r="E72" s="39">
        <v>0.19</v>
      </c>
      <c r="F72" s="39"/>
      <c r="G72" s="39">
        <v>0.37</v>
      </c>
      <c r="H72" s="39">
        <v>2.33</v>
      </c>
      <c r="I72" s="39">
        <v>0</v>
      </c>
      <c r="J72" s="39">
        <v>0</v>
      </c>
      <c r="K72" s="39">
        <v>0</v>
      </c>
      <c r="L72" s="39">
        <v>1.88</v>
      </c>
      <c r="M72" s="39">
        <v>0</v>
      </c>
      <c r="N72" s="39">
        <v>0</v>
      </c>
      <c r="O72" s="39">
        <v>0</v>
      </c>
      <c r="P72" s="39">
        <v>3.24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2.55</v>
      </c>
      <c r="X72" s="39">
        <v>0</v>
      </c>
      <c r="Y72" s="39">
        <v>0</v>
      </c>
      <c r="Z72" s="39">
        <v>5.26</v>
      </c>
      <c r="AA72" s="39">
        <v>2.29</v>
      </c>
      <c r="AB72" s="39">
        <v>0</v>
      </c>
      <c r="AC72" s="39">
        <v>0</v>
      </c>
      <c r="AD72" s="47">
        <v>0.25</v>
      </c>
      <c r="AE72" s="43">
        <v>0</v>
      </c>
    </row>
    <row r="73" spans="1:32" ht="15" customHeight="1">
      <c r="A73" s="37">
        <v>53</v>
      </c>
      <c r="B73" s="58" t="s">
        <v>51</v>
      </c>
      <c r="C73" s="56">
        <f t="shared" si="2"/>
        <v>14.190000000000001</v>
      </c>
      <c r="D73" s="39">
        <v>0.94</v>
      </c>
      <c r="E73" s="39">
        <v>0.19</v>
      </c>
      <c r="F73" s="39"/>
      <c r="G73" s="39">
        <v>0</v>
      </c>
      <c r="H73" s="39">
        <v>2.33</v>
      </c>
      <c r="I73" s="39">
        <v>0</v>
      </c>
      <c r="J73" s="39">
        <v>0</v>
      </c>
      <c r="K73" s="39">
        <v>0</v>
      </c>
      <c r="L73" s="39">
        <v>1.88</v>
      </c>
      <c r="M73" s="39">
        <v>0</v>
      </c>
      <c r="N73" s="39">
        <v>0</v>
      </c>
      <c r="O73" s="39">
        <v>0</v>
      </c>
      <c r="P73" s="39">
        <v>3.18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2.55</v>
      </c>
      <c r="X73" s="39">
        <v>0</v>
      </c>
      <c r="Y73" s="39">
        <v>0</v>
      </c>
      <c r="Z73" s="39">
        <v>5.26</v>
      </c>
      <c r="AA73" s="39">
        <v>2.29</v>
      </c>
      <c r="AB73" s="39">
        <v>0</v>
      </c>
      <c r="AC73" s="39">
        <v>0</v>
      </c>
      <c r="AD73" s="47"/>
      <c r="AE73" s="43">
        <v>0</v>
      </c>
      <c r="AF73" s="3" t="s">
        <v>101</v>
      </c>
    </row>
    <row r="74" spans="1:31" ht="15" customHeight="1">
      <c r="A74" s="37">
        <v>54</v>
      </c>
      <c r="B74" s="58" t="s">
        <v>53</v>
      </c>
      <c r="C74" s="56">
        <f t="shared" si="2"/>
        <v>14.620000000000001</v>
      </c>
      <c r="D74" s="39">
        <v>0.94</v>
      </c>
      <c r="E74" s="39">
        <v>0.19</v>
      </c>
      <c r="F74" s="39"/>
      <c r="G74" s="39">
        <v>0.37</v>
      </c>
      <c r="H74" s="39">
        <v>2.33</v>
      </c>
      <c r="I74" s="39">
        <v>0</v>
      </c>
      <c r="J74" s="39">
        <v>0</v>
      </c>
      <c r="K74" s="39">
        <v>0</v>
      </c>
      <c r="L74" s="39">
        <v>1.88</v>
      </c>
      <c r="M74" s="39">
        <v>0</v>
      </c>
      <c r="N74" s="39">
        <v>0</v>
      </c>
      <c r="O74" s="39">
        <v>0</v>
      </c>
      <c r="P74" s="39">
        <v>3.24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2.55</v>
      </c>
      <c r="X74" s="39">
        <v>0</v>
      </c>
      <c r="Y74" s="39">
        <v>0</v>
      </c>
      <c r="Z74" s="39">
        <v>5.26</v>
      </c>
      <c r="AA74" s="39">
        <v>2.29</v>
      </c>
      <c r="AB74" s="39">
        <v>0</v>
      </c>
      <c r="AC74" s="39">
        <v>0</v>
      </c>
      <c r="AD74" s="47"/>
      <c r="AE74" s="43">
        <v>0</v>
      </c>
    </row>
    <row r="75" spans="1:31" ht="15" customHeight="1">
      <c r="A75" s="37">
        <v>55</v>
      </c>
      <c r="B75" s="58" t="s">
        <v>52</v>
      </c>
      <c r="C75" s="56">
        <f t="shared" si="2"/>
        <v>14.620000000000001</v>
      </c>
      <c r="D75" s="39">
        <v>0.94</v>
      </c>
      <c r="E75" s="39">
        <v>0.19</v>
      </c>
      <c r="F75" s="39"/>
      <c r="G75" s="39">
        <v>0.37</v>
      </c>
      <c r="H75" s="39">
        <v>2.33</v>
      </c>
      <c r="I75" s="39">
        <v>0</v>
      </c>
      <c r="J75" s="39">
        <v>0</v>
      </c>
      <c r="K75" s="39">
        <v>0</v>
      </c>
      <c r="L75" s="39">
        <v>1.88</v>
      </c>
      <c r="M75" s="39">
        <v>0</v>
      </c>
      <c r="N75" s="39">
        <v>0</v>
      </c>
      <c r="O75" s="39">
        <v>0</v>
      </c>
      <c r="P75" s="39">
        <v>3.24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2.55</v>
      </c>
      <c r="X75" s="39">
        <v>0</v>
      </c>
      <c r="Y75" s="39">
        <v>0</v>
      </c>
      <c r="Z75" s="39">
        <v>5.26</v>
      </c>
      <c r="AA75" s="39">
        <v>2.29</v>
      </c>
      <c r="AB75" s="39">
        <v>0</v>
      </c>
      <c r="AC75" s="39">
        <v>0</v>
      </c>
      <c r="AD75" s="47"/>
      <c r="AE75" s="43">
        <v>0</v>
      </c>
    </row>
    <row r="76" spans="1:31" ht="15" customHeight="1">
      <c r="A76" s="37">
        <v>56</v>
      </c>
      <c r="B76" s="58" t="s">
        <v>54</v>
      </c>
      <c r="C76" s="56">
        <f t="shared" si="2"/>
        <v>14.620000000000001</v>
      </c>
      <c r="D76" s="39">
        <v>0.94</v>
      </c>
      <c r="E76" s="39">
        <v>0.19</v>
      </c>
      <c r="F76" s="39"/>
      <c r="G76" s="39">
        <v>0.37</v>
      </c>
      <c r="H76" s="39">
        <v>2.33</v>
      </c>
      <c r="I76" s="39">
        <v>0</v>
      </c>
      <c r="J76" s="39">
        <v>0</v>
      </c>
      <c r="K76" s="39">
        <v>0</v>
      </c>
      <c r="L76" s="39">
        <v>1.88</v>
      </c>
      <c r="M76" s="39">
        <v>0</v>
      </c>
      <c r="N76" s="39">
        <v>0</v>
      </c>
      <c r="O76" s="39">
        <v>0</v>
      </c>
      <c r="P76" s="39">
        <v>3.24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2.55</v>
      </c>
      <c r="X76" s="39">
        <v>0</v>
      </c>
      <c r="Y76" s="39">
        <v>0</v>
      </c>
      <c r="Z76" s="39">
        <v>5.26</v>
      </c>
      <c r="AA76" s="39">
        <v>2.29</v>
      </c>
      <c r="AB76" s="39">
        <v>0</v>
      </c>
      <c r="AC76" s="39">
        <v>0</v>
      </c>
      <c r="AD76" s="47"/>
      <c r="AE76" s="43">
        <v>0</v>
      </c>
    </row>
    <row r="77" spans="1:31" ht="15" customHeight="1">
      <c r="A77" s="37">
        <v>57</v>
      </c>
      <c r="B77" s="58" t="s">
        <v>55</v>
      </c>
      <c r="C77" s="56">
        <f t="shared" si="2"/>
        <v>14.620000000000001</v>
      </c>
      <c r="D77" s="39">
        <v>0.94</v>
      </c>
      <c r="E77" s="39">
        <v>0.19</v>
      </c>
      <c r="F77" s="39"/>
      <c r="G77" s="39">
        <v>0.37</v>
      </c>
      <c r="H77" s="39">
        <v>2.33</v>
      </c>
      <c r="I77" s="39">
        <v>0</v>
      </c>
      <c r="J77" s="39">
        <v>0</v>
      </c>
      <c r="K77" s="39">
        <v>0</v>
      </c>
      <c r="L77" s="39">
        <v>1.88</v>
      </c>
      <c r="M77" s="39">
        <v>0</v>
      </c>
      <c r="N77" s="39">
        <v>0</v>
      </c>
      <c r="O77" s="39">
        <v>0</v>
      </c>
      <c r="P77" s="39">
        <v>3.24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2.55</v>
      </c>
      <c r="X77" s="39">
        <v>0</v>
      </c>
      <c r="Y77" s="39">
        <v>0</v>
      </c>
      <c r="Z77" s="39">
        <v>5.26</v>
      </c>
      <c r="AA77" s="39">
        <v>2.29</v>
      </c>
      <c r="AB77" s="39">
        <v>0</v>
      </c>
      <c r="AC77" s="39">
        <v>0</v>
      </c>
      <c r="AD77" s="47"/>
      <c r="AE77" s="43">
        <v>0</v>
      </c>
    </row>
    <row r="78" spans="1:31" ht="15" customHeight="1">
      <c r="A78" s="37">
        <v>58</v>
      </c>
      <c r="B78" s="58" t="s">
        <v>56</v>
      </c>
      <c r="C78" s="56">
        <f t="shared" si="2"/>
        <v>14.190000000000001</v>
      </c>
      <c r="D78" s="39">
        <v>0.94</v>
      </c>
      <c r="E78" s="39">
        <v>0.19</v>
      </c>
      <c r="F78" s="39"/>
      <c r="G78" s="39">
        <v>0</v>
      </c>
      <c r="H78" s="39">
        <v>2.33</v>
      </c>
      <c r="I78" s="39">
        <v>0</v>
      </c>
      <c r="J78" s="39">
        <v>0</v>
      </c>
      <c r="K78" s="39">
        <v>0</v>
      </c>
      <c r="L78" s="39">
        <v>1.88</v>
      </c>
      <c r="M78" s="39">
        <v>0</v>
      </c>
      <c r="N78" s="39">
        <v>0</v>
      </c>
      <c r="O78" s="39">
        <v>0</v>
      </c>
      <c r="P78" s="39">
        <v>3.18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2.55</v>
      </c>
      <c r="X78" s="39">
        <v>0</v>
      </c>
      <c r="Y78" s="39">
        <v>0</v>
      </c>
      <c r="Z78" s="39">
        <v>5.26</v>
      </c>
      <c r="AA78" s="39">
        <v>2.29</v>
      </c>
      <c r="AB78" s="39">
        <v>0</v>
      </c>
      <c r="AC78" s="39">
        <v>0</v>
      </c>
      <c r="AD78" s="47"/>
      <c r="AE78" s="43">
        <v>0</v>
      </c>
    </row>
    <row r="79" spans="1:31" ht="15" customHeight="1">
      <c r="A79" s="37">
        <v>59</v>
      </c>
      <c r="B79" s="58" t="s">
        <v>57</v>
      </c>
      <c r="C79" s="56">
        <f t="shared" si="2"/>
        <v>14.620000000000001</v>
      </c>
      <c r="D79" s="39">
        <v>0.94</v>
      </c>
      <c r="E79" s="39">
        <v>0.19</v>
      </c>
      <c r="F79" s="39"/>
      <c r="G79" s="39">
        <v>0.37</v>
      </c>
      <c r="H79" s="39">
        <v>2.33</v>
      </c>
      <c r="I79" s="39">
        <v>0</v>
      </c>
      <c r="J79" s="39">
        <v>0</v>
      </c>
      <c r="K79" s="39">
        <v>0</v>
      </c>
      <c r="L79" s="39">
        <v>1.88</v>
      </c>
      <c r="M79" s="39">
        <v>0</v>
      </c>
      <c r="N79" s="39">
        <v>0</v>
      </c>
      <c r="O79" s="39">
        <v>0</v>
      </c>
      <c r="P79" s="39">
        <v>3.24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2.55</v>
      </c>
      <c r="X79" s="39">
        <v>0</v>
      </c>
      <c r="Y79" s="39">
        <v>0</v>
      </c>
      <c r="Z79" s="39">
        <v>5.26</v>
      </c>
      <c r="AA79" s="39">
        <v>2.29</v>
      </c>
      <c r="AB79" s="39">
        <v>0</v>
      </c>
      <c r="AC79" s="39">
        <v>0</v>
      </c>
      <c r="AD79" s="47"/>
      <c r="AE79" s="43">
        <v>0</v>
      </c>
    </row>
    <row r="80" spans="1:31" ht="15" customHeight="1">
      <c r="A80" s="37">
        <v>60</v>
      </c>
      <c r="B80" s="58" t="s">
        <v>58</v>
      </c>
      <c r="C80" s="56">
        <f t="shared" si="2"/>
        <v>14.870000000000001</v>
      </c>
      <c r="D80" s="39">
        <v>0.94</v>
      </c>
      <c r="E80" s="39">
        <v>0.19</v>
      </c>
      <c r="F80" s="39"/>
      <c r="G80" s="39">
        <v>0.37</v>
      </c>
      <c r="H80" s="39">
        <v>2.33</v>
      </c>
      <c r="I80" s="39">
        <v>0</v>
      </c>
      <c r="J80" s="39">
        <v>0</v>
      </c>
      <c r="K80" s="39">
        <v>0</v>
      </c>
      <c r="L80" s="39">
        <v>1.88</v>
      </c>
      <c r="M80" s="39">
        <v>0</v>
      </c>
      <c r="N80" s="39">
        <v>0</v>
      </c>
      <c r="O80" s="39">
        <v>0</v>
      </c>
      <c r="P80" s="39">
        <v>3.24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2.55</v>
      </c>
      <c r="X80" s="39">
        <v>0</v>
      </c>
      <c r="Y80" s="39">
        <v>0</v>
      </c>
      <c r="Z80" s="39">
        <v>5.26</v>
      </c>
      <c r="AA80" s="39">
        <v>2.29</v>
      </c>
      <c r="AB80" s="39">
        <v>0</v>
      </c>
      <c r="AC80" s="39">
        <v>0</v>
      </c>
      <c r="AD80" s="47">
        <v>0.25</v>
      </c>
      <c r="AE80" s="43">
        <v>0</v>
      </c>
    </row>
    <row r="81" spans="1:32" ht="15" customHeight="1">
      <c r="A81" s="37">
        <v>61</v>
      </c>
      <c r="B81" s="58" t="s">
        <v>59</v>
      </c>
      <c r="C81" s="56">
        <f t="shared" si="2"/>
        <v>14.870000000000001</v>
      </c>
      <c r="D81" s="39">
        <v>0.94</v>
      </c>
      <c r="E81" s="39">
        <v>0.19</v>
      </c>
      <c r="F81" s="39"/>
      <c r="G81" s="39">
        <v>0.37</v>
      </c>
      <c r="H81" s="39">
        <v>2.33</v>
      </c>
      <c r="I81" s="39">
        <v>0</v>
      </c>
      <c r="J81" s="39">
        <v>0</v>
      </c>
      <c r="K81" s="39">
        <v>0</v>
      </c>
      <c r="L81" s="39">
        <v>1.88</v>
      </c>
      <c r="M81" s="39">
        <v>0</v>
      </c>
      <c r="N81" s="39">
        <v>0</v>
      </c>
      <c r="O81" s="39">
        <v>0</v>
      </c>
      <c r="P81" s="39">
        <v>3.24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2.55</v>
      </c>
      <c r="X81" s="39">
        <v>0</v>
      </c>
      <c r="Y81" s="39">
        <v>0</v>
      </c>
      <c r="Z81" s="39">
        <v>5.26</v>
      </c>
      <c r="AA81" s="39">
        <v>2.29</v>
      </c>
      <c r="AB81" s="39">
        <v>0</v>
      </c>
      <c r="AC81" s="39">
        <v>0</v>
      </c>
      <c r="AD81" s="47">
        <v>0.25</v>
      </c>
      <c r="AE81" s="43">
        <v>0</v>
      </c>
      <c r="AF81" s="3" t="s">
        <v>103</v>
      </c>
    </row>
    <row r="82" spans="1:31" ht="15" customHeight="1">
      <c r="A82" s="37">
        <v>62</v>
      </c>
      <c r="B82" s="58" t="s">
        <v>60</v>
      </c>
      <c r="C82" s="56">
        <f t="shared" si="2"/>
        <v>14.620000000000001</v>
      </c>
      <c r="D82" s="39">
        <v>0.94</v>
      </c>
      <c r="E82" s="39">
        <v>0.19</v>
      </c>
      <c r="F82" s="39"/>
      <c r="G82" s="39">
        <v>0.37</v>
      </c>
      <c r="H82" s="39">
        <v>2.33</v>
      </c>
      <c r="I82" s="39">
        <v>0</v>
      </c>
      <c r="J82" s="39">
        <v>0</v>
      </c>
      <c r="K82" s="39">
        <v>0</v>
      </c>
      <c r="L82" s="39">
        <v>1.88</v>
      </c>
      <c r="M82" s="39">
        <v>0</v>
      </c>
      <c r="N82" s="39">
        <v>0</v>
      </c>
      <c r="O82" s="39">
        <v>0</v>
      </c>
      <c r="P82" s="39">
        <v>3.24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2.55</v>
      </c>
      <c r="X82" s="39">
        <v>0</v>
      </c>
      <c r="Y82" s="39">
        <v>0</v>
      </c>
      <c r="Z82" s="39">
        <v>5.26</v>
      </c>
      <c r="AA82" s="39">
        <v>2.29</v>
      </c>
      <c r="AB82" s="39">
        <v>0</v>
      </c>
      <c r="AC82" s="39">
        <v>0</v>
      </c>
      <c r="AD82" s="47"/>
      <c r="AE82" s="43">
        <v>0</v>
      </c>
    </row>
    <row r="83" spans="1:31" ht="15" customHeight="1">
      <c r="A83" s="37">
        <v>63</v>
      </c>
      <c r="B83" s="58" t="s">
        <v>61</v>
      </c>
      <c r="C83" s="56">
        <f t="shared" si="2"/>
        <v>14.620000000000001</v>
      </c>
      <c r="D83" s="39">
        <v>0.94</v>
      </c>
      <c r="E83" s="39">
        <v>0.19</v>
      </c>
      <c r="F83" s="39"/>
      <c r="G83" s="39">
        <v>0.37</v>
      </c>
      <c r="H83" s="39">
        <v>2.33</v>
      </c>
      <c r="I83" s="39">
        <v>0</v>
      </c>
      <c r="J83" s="39">
        <v>0</v>
      </c>
      <c r="K83" s="39">
        <v>0</v>
      </c>
      <c r="L83" s="39">
        <v>1.88</v>
      </c>
      <c r="M83" s="39">
        <v>0</v>
      </c>
      <c r="N83" s="39">
        <v>0</v>
      </c>
      <c r="O83" s="39">
        <v>0</v>
      </c>
      <c r="P83" s="39">
        <v>3.24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2.55</v>
      </c>
      <c r="X83" s="39">
        <v>0</v>
      </c>
      <c r="Y83" s="39">
        <v>0</v>
      </c>
      <c r="Z83" s="39">
        <v>5.26</v>
      </c>
      <c r="AA83" s="39">
        <v>2.29</v>
      </c>
      <c r="AB83" s="39">
        <v>0</v>
      </c>
      <c r="AC83" s="39">
        <v>0</v>
      </c>
      <c r="AD83" s="47"/>
      <c r="AE83" s="43">
        <v>0</v>
      </c>
    </row>
    <row r="84" spans="1:31" ht="15" customHeight="1">
      <c r="A84" s="37">
        <v>64</v>
      </c>
      <c r="B84" s="58" t="s">
        <v>62</v>
      </c>
      <c r="C84" s="56">
        <f t="shared" si="2"/>
        <v>14.620000000000001</v>
      </c>
      <c r="D84" s="39">
        <v>0.94</v>
      </c>
      <c r="E84" s="39">
        <v>0.19</v>
      </c>
      <c r="F84" s="39"/>
      <c r="G84" s="39">
        <v>0.37</v>
      </c>
      <c r="H84" s="39">
        <v>2.33</v>
      </c>
      <c r="I84" s="39">
        <v>0</v>
      </c>
      <c r="J84" s="39">
        <v>0</v>
      </c>
      <c r="K84" s="39">
        <v>0</v>
      </c>
      <c r="L84" s="39">
        <v>1.88</v>
      </c>
      <c r="M84" s="39">
        <v>0</v>
      </c>
      <c r="N84" s="39">
        <v>0</v>
      </c>
      <c r="O84" s="39">
        <v>0</v>
      </c>
      <c r="P84" s="39">
        <v>3.24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2.55</v>
      </c>
      <c r="X84" s="39">
        <v>0</v>
      </c>
      <c r="Y84" s="39">
        <v>0</v>
      </c>
      <c r="Z84" s="39">
        <v>5.26</v>
      </c>
      <c r="AA84" s="39">
        <v>2.29</v>
      </c>
      <c r="AB84" s="39">
        <v>0</v>
      </c>
      <c r="AC84" s="39">
        <v>0</v>
      </c>
      <c r="AD84" s="47"/>
      <c r="AE84" s="43">
        <v>0</v>
      </c>
    </row>
    <row r="85" spans="1:31" ht="15" customHeight="1">
      <c r="A85" s="37">
        <v>65</v>
      </c>
      <c r="B85" s="58" t="s">
        <v>63</v>
      </c>
      <c r="C85" s="56">
        <f t="shared" si="2"/>
        <v>14.870000000000001</v>
      </c>
      <c r="D85" s="39">
        <v>0.94</v>
      </c>
      <c r="E85" s="39">
        <v>0.19</v>
      </c>
      <c r="F85" s="39"/>
      <c r="G85" s="39">
        <v>0.37</v>
      </c>
      <c r="H85" s="39">
        <v>2.33</v>
      </c>
      <c r="I85" s="39">
        <v>0</v>
      </c>
      <c r="J85" s="39">
        <v>0</v>
      </c>
      <c r="K85" s="39">
        <v>0</v>
      </c>
      <c r="L85" s="39">
        <v>1.88</v>
      </c>
      <c r="M85" s="39">
        <v>0</v>
      </c>
      <c r="N85" s="39">
        <v>0</v>
      </c>
      <c r="O85" s="39">
        <v>0</v>
      </c>
      <c r="P85" s="39">
        <v>3.24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2.55</v>
      </c>
      <c r="X85" s="39">
        <v>0</v>
      </c>
      <c r="Y85" s="39">
        <v>0</v>
      </c>
      <c r="Z85" s="39">
        <v>5.26</v>
      </c>
      <c r="AA85" s="39">
        <v>2.29</v>
      </c>
      <c r="AB85" s="39">
        <v>0</v>
      </c>
      <c r="AC85" s="39">
        <v>0</v>
      </c>
      <c r="AD85" s="47">
        <v>0.25</v>
      </c>
      <c r="AE85" s="43">
        <v>0</v>
      </c>
    </row>
    <row r="86" spans="1:31" ht="15" customHeight="1">
      <c r="A86" s="37">
        <v>66</v>
      </c>
      <c r="B86" s="58" t="s">
        <v>64</v>
      </c>
      <c r="C86" s="56">
        <f t="shared" si="2"/>
        <v>14.620000000000001</v>
      </c>
      <c r="D86" s="39">
        <v>0.94</v>
      </c>
      <c r="E86" s="39">
        <v>0.19</v>
      </c>
      <c r="F86" s="39"/>
      <c r="G86" s="39">
        <v>0.37</v>
      </c>
      <c r="H86" s="39">
        <v>2.33</v>
      </c>
      <c r="I86" s="39">
        <v>0</v>
      </c>
      <c r="J86" s="39">
        <v>0</v>
      </c>
      <c r="K86" s="39">
        <v>0</v>
      </c>
      <c r="L86" s="39">
        <v>1.88</v>
      </c>
      <c r="M86" s="39">
        <v>0</v>
      </c>
      <c r="N86" s="39">
        <v>0</v>
      </c>
      <c r="O86" s="39">
        <v>0</v>
      </c>
      <c r="P86" s="39">
        <v>3.24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2.55</v>
      </c>
      <c r="X86" s="39">
        <v>0</v>
      </c>
      <c r="Y86" s="39">
        <v>0</v>
      </c>
      <c r="Z86" s="39">
        <v>5.26</v>
      </c>
      <c r="AA86" s="39">
        <v>2.29</v>
      </c>
      <c r="AB86" s="39">
        <v>0</v>
      </c>
      <c r="AC86" s="39">
        <v>0</v>
      </c>
      <c r="AD86" s="47"/>
      <c r="AE86" s="43">
        <v>0</v>
      </c>
    </row>
    <row r="87" spans="1:31" ht="15" customHeight="1">
      <c r="A87" s="37">
        <v>67</v>
      </c>
      <c r="B87" s="58" t="s">
        <v>65</v>
      </c>
      <c r="C87" s="56">
        <f t="shared" si="2"/>
        <v>14.190000000000001</v>
      </c>
      <c r="D87" s="39">
        <v>0.94</v>
      </c>
      <c r="E87" s="39">
        <v>0.19</v>
      </c>
      <c r="F87" s="39"/>
      <c r="G87" s="39">
        <v>0</v>
      </c>
      <c r="H87" s="39">
        <v>2.33</v>
      </c>
      <c r="I87" s="39">
        <v>0</v>
      </c>
      <c r="J87" s="39">
        <v>0</v>
      </c>
      <c r="K87" s="39">
        <v>0</v>
      </c>
      <c r="L87" s="39">
        <v>1.88</v>
      </c>
      <c r="M87" s="39">
        <v>0</v>
      </c>
      <c r="N87" s="39">
        <v>0</v>
      </c>
      <c r="O87" s="39">
        <v>0</v>
      </c>
      <c r="P87" s="39">
        <v>3.18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2.55</v>
      </c>
      <c r="X87" s="39">
        <v>0</v>
      </c>
      <c r="Y87" s="39">
        <v>0</v>
      </c>
      <c r="Z87" s="39">
        <v>5.26</v>
      </c>
      <c r="AA87" s="39">
        <v>2.29</v>
      </c>
      <c r="AB87" s="39">
        <v>0</v>
      </c>
      <c r="AC87" s="39">
        <v>0</v>
      </c>
      <c r="AD87" s="47"/>
      <c r="AE87" s="43">
        <v>0</v>
      </c>
    </row>
    <row r="88" spans="1:31" ht="15" customHeight="1">
      <c r="A88" s="37">
        <v>68</v>
      </c>
      <c r="B88" s="58" t="s">
        <v>66</v>
      </c>
      <c r="C88" s="56">
        <f t="shared" si="2"/>
        <v>14.620000000000001</v>
      </c>
      <c r="D88" s="39">
        <v>0.94</v>
      </c>
      <c r="E88" s="39">
        <v>0.19</v>
      </c>
      <c r="F88" s="39"/>
      <c r="G88" s="39">
        <v>0.37</v>
      </c>
      <c r="H88" s="39">
        <v>2.33</v>
      </c>
      <c r="I88" s="39">
        <v>0</v>
      </c>
      <c r="J88" s="39">
        <v>0</v>
      </c>
      <c r="K88" s="39">
        <v>0</v>
      </c>
      <c r="L88" s="39">
        <v>1.88</v>
      </c>
      <c r="M88" s="39">
        <v>0</v>
      </c>
      <c r="N88" s="39">
        <v>0</v>
      </c>
      <c r="O88" s="39">
        <v>0</v>
      </c>
      <c r="P88" s="39">
        <v>3.24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2.55</v>
      </c>
      <c r="X88" s="39">
        <v>0</v>
      </c>
      <c r="Y88" s="39">
        <v>0</v>
      </c>
      <c r="Z88" s="39">
        <v>5.26</v>
      </c>
      <c r="AA88" s="39">
        <v>2.29</v>
      </c>
      <c r="AB88" s="39">
        <v>0</v>
      </c>
      <c r="AC88" s="39">
        <v>0</v>
      </c>
      <c r="AD88" s="47"/>
      <c r="AE88" s="43">
        <v>0</v>
      </c>
    </row>
    <row r="89" spans="1:31" ht="15" customHeight="1">
      <c r="A89" s="37">
        <v>69</v>
      </c>
      <c r="B89" s="58" t="s">
        <v>67</v>
      </c>
      <c r="C89" s="56">
        <f t="shared" si="2"/>
        <v>14.190000000000001</v>
      </c>
      <c r="D89" s="39">
        <v>0.94</v>
      </c>
      <c r="E89" s="39">
        <v>0.19</v>
      </c>
      <c r="F89" s="39"/>
      <c r="G89" s="39">
        <v>0</v>
      </c>
      <c r="H89" s="39">
        <v>2.33</v>
      </c>
      <c r="I89" s="39">
        <v>0</v>
      </c>
      <c r="J89" s="39">
        <v>0</v>
      </c>
      <c r="K89" s="39">
        <v>0</v>
      </c>
      <c r="L89" s="39">
        <v>1.88</v>
      </c>
      <c r="M89" s="39">
        <v>0</v>
      </c>
      <c r="N89" s="39">
        <v>0</v>
      </c>
      <c r="O89" s="39">
        <v>0</v>
      </c>
      <c r="P89" s="39">
        <v>3.18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2.55</v>
      </c>
      <c r="X89" s="39">
        <v>0</v>
      </c>
      <c r="Y89" s="39">
        <v>0</v>
      </c>
      <c r="Z89" s="39">
        <v>5.26</v>
      </c>
      <c r="AA89" s="39">
        <v>2.29</v>
      </c>
      <c r="AB89" s="39">
        <v>0</v>
      </c>
      <c r="AC89" s="39">
        <v>0</v>
      </c>
      <c r="AD89" s="47"/>
      <c r="AE89" s="43">
        <v>0</v>
      </c>
    </row>
    <row r="90" spans="1:31" ht="15" customHeight="1">
      <c r="A90" s="37">
        <v>70</v>
      </c>
      <c r="B90" s="58" t="s">
        <v>68</v>
      </c>
      <c r="C90" s="56">
        <f t="shared" si="2"/>
        <v>14.440000000000001</v>
      </c>
      <c r="D90" s="39">
        <v>0.94</v>
      </c>
      <c r="E90" s="39">
        <v>0.19</v>
      </c>
      <c r="F90" s="39"/>
      <c r="G90" s="39">
        <v>0</v>
      </c>
      <c r="H90" s="39">
        <v>2.33</v>
      </c>
      <c r="I90" s="39">
        <v>0</v>
      </c>
      <c r="J90" s="39">
        <v>0</v>
      </c>
      <c r="K90" s="39">
        <v>0</v>
      </c>
      <c r="L90" s="39">
        <v>1.88</v>
      </c>
      <c r="M90" s="39">
        <v>0</v>
      </c>
      <c r="N90" s="39">
        <v>0</v>
      </c>
      <c r="O90" s="39">
        <v>0</v>
      </c>
      <c r="P90" s="39">
        <v>3.18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2.55</v>
      </c>
      <c r="X90" s="39">
        <v>0</v>
      </c>
      <c r="Y90" s="39">
        <v>0</v>
      </c>
      <c r="Z90" s="39">
        <v>5.26</v>
      </c>
      <c r="AA90" s="39">
        <v>2.29</v>
      </c>
      <c r="AB90" s="39">
        <v>0</v>
      </c>
      <c r="AC90" s="39">
        <v>0</v>
      </c>
      <c r="AD90" s="47">
        <v>0.25</v>
      </c>
      <c r="AE90" s="43">
        <v>0</v>
      </c>
    </row>
    <row r="91" spans="1:31" ht="15" customHeight="1">
      <c r="A91" s="37">
        <v>71</v>
      </c>
      <c r="B91" s="58" t="s">
        <v>69</v>
      </c>
      <c r="C91" s="56">
        <f t="shared" si="2"/>
        <v>14.620000000000001</v>
      </c>
      <c r="D91" s="39">
        <v>0.94</v>
      </c>
      <c r="E91" s="39">
        <v>0.19</v>
      </c>
      <c r="F91" s="39"/>
      <c r="G91" s="39">
        <v>0.37</v>
      </c>
      <c r="H91" s="39">
        <v>2.33</v>
      </c>
      <c r="I91" s="39">
        <v>0</v>
      </c>
      <c r="J91" s="39">
        <v>0</v>
      </c>
      <c r="K91" s="39">
        <v>0</v>
      </c>
      <c r="L91" s="39">
        <v>1.88</v>
      </c>
      <c r="M91" s="39">
        <v>0</v>
      </c>
      <c r="N91" s="39">
        <v>0</v>
      </c>
      <c r="O91" s="39">
        <v>0</v>
      </c>
      <c r="P91" s="39">
        <v>3.24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2.55</v>
      </c>
      <c r="X91" s="39">
        <v>0</v>
      </c>
      <c r="Y91" s="39">
        <v>0</v>
      </c>
      <c r="Z91" s="39">
        <v>5.26</v>
      </c>
      <c r="AA91" s="39">
        <v>2.29</v>
      </c>
      <c r="AB91" s="39">
        <v>0</v>
      </c>
      <c r="AC91" s="39">
        <v>0</v>
      </c>
      <c r="AD91" s="47"/>
      <c r="AE91" s="43">
        <v>0</v>
      </c>
    </row>
    <row r="92" spans="1:31" ht="15" customHeight="1">
      <c r="A92" s="37">
        <v>72</v>
      </c>
      <c r="B92" s="58" t="s">
        <v>70</v>
      </c>
      <c r="C92" s="56">
        <f t="shared" si="2"/>
        <v>14.870000000000001</v>
      </c>
      <c r="D92" s="39">
        <v>0.94</v>
      </c>
      <c r="E92" s="39">
        <v>0.19</v>
      </c>
      <c r="F92" s="39"/>
      <c r="G92" s="39">
        <v>0.37</v>
      </c>
      <c r="H92" s="39">
        <v>2.33</v>
      </c>
      <c r="I92" s="39">
        <v>0</v>
      </c>
      <c r="J92" s="39">
        <v>0</v>
      </c>
      <c r="K92" s="39">
        <v>0</v>
      </c>
      <c r="L92" s="39">
        <v>1.88</v>
      </c>
      <c r="M92" s="39">
        <v>0</v>
      </c>
      <c r="N92" s="39">
        <v>0</v>
      </c>
      <c r="O92" s="39">
        <v>0</v>
      </c>
      <c r="P92" s="39">
        <v>3.24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2.55</v>
      </c>
      <c r="X92" s="39">
        <v>0</v>
      </c>
      <c r="Y92" s="39">
        <v>0</v>
      </c>
      <c r="Z92" s="39">
        <v>5.26</v>
      </c>
      <c r="AA92" s="39">
        <v>2.29</v>
      </c>
      <c r="AB92" s="39">
        <v>0</v>
      </c>
      <c r="AC92" s="39">
        <v>0</v>
      </c>
      <c r="AD92" s="47">
        <v>0.25</v>
      </c>
      <c r="AE92" s="43">
        <v>0</v>
      </c>
    </row>
    <row r="93" spans="1:32" ht="15" customHeight="1">
      <c r="A93" s="37">
        <v>73</v>
      </c>
      <c r="B93" s="58" t="s">
        <v>71</v>
      </c>
      <c r="C93" s="56">
        <f t="shared" si="2"/>
        <v>14.620000000000001</v>
      </c>
      <c r="D93" s="39">
        <v>0.94</v>
      </c>
      <c r="E93" s="39">
        <v>0.19</v>
      </c>
      <c r="F93" s="39"/>
      <c r="G93" s="39">
        <v>0.37</v>
      </c>
      <c r="H93" s="39">
        <v>2.33</v>
      </c>
      <c r="I93" s="39">
        <v>0</v>
      </c>
      <c r="J93" s="39">
        <v>0</v>
      </c>
      <c r="K93" s="39">
        <v>0</v>
      </c>
      <c r="L93" s="39">
        <v>1.88</v>
      </c>
      <c r="M93" s="39">
        <v>0</v>
      </c>
      <c r="N93" s="39">
        <v>0</v>
      </c>
      <c r="O93" s="39">
        <v>0</v>
      </c>
      <c r="P93" s="39">
        <v>3.24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2.55</v>
      </c>
      <c r="X93" s="39">
        <v>0</v>
      </c>
      <c r="Y93" s="39">
        <v>0</v>
      </c>
      <c r="Z93" s="39">
        <v>5.26</v>
      </c>
      <c r="AA93" s="39">
        <v>2.29</v>
      </c>
      <c r="AB93" s="39">
        <v>0</v>
      </c>
      <c r="AC93" s="39">
        <v>0</v>
      </c>
      <c r="AD93" s="47"/>
      <c r="AE93" s="43">
        <v>0</v>
      </c>
      <c r="AF93" s="3" t="s">
        <v>101</v>
      </c>
    </row>
    <row r="94" spans="1:32" ht="15" customHeight="1">
      <c r="A94" s="37">
        <v>74</v>
      </c>
      <c r="B94" s="58" t="s">
        <v>72</v>
      </c>
      <c r="C94" s="56">
        <f t="shared" si="2"/>
        <v>14.620000000000001</v>
      </c>
      <c r="D94" s="39">
        <v>0.94</v>
      </c>
      <c r="E94" s="39">
        <v>0.19</v>
      </c>
      <c r="F94" s="39"/>
      <c r="G94" s="39">
        <v>0.37</v>
      </c>
      <c r="H94" s="39">
        <v>2.33</v>
      </c>
      <c r="I94" s="39">
        <v>0</v>
      </c>
      <c r="J94" s="39">
        <v>0</v>
      </c>
      <c r="K94" s="39">
        <v>0</v>
      </c>
      <c r="L94" s="39">
        <v>1.88</v>
      </c>
      <c r="M94" s="39">
        <v>0</v>
      </c>
      <c r="N94" s="39">
        <v>0</v>
      </c>
      <c r="O94" s="39">
        <v>0</v>
      </c>
      <c r="P94" s="39">
        <v>3.24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2.55</v>
      </c>
      <c r="X94" s="39">
        <v>0</v>
      </c>
      <c r="Y94" s="39">
        <v>0</v>
      </c>
      <c r="Z94" s="39">
        <v>5.26</v>
      </c>
      <c r="AA94" s="39">
        <v>2.29</v>
      </c>
      <c r="AB94" s="39">
        <v>0</v>
      </c>
      <c r="AC94" s="39">
        <v>0</v>
      </c>
      <c r="AD94" s="47"/>
      <c r="AE94" s="43">
        <v>0</v>
      </c>
      <c r="AF94" s="3">
        <v>0</v>
      </c>
    </row>
    <row r="95" spans="1:31" ht="15" customHeight="1">
      <c r="A95" s="37">
        <v>75</v>
      </c>
      <c r="B95" s="58" t="s">
        <v>104</v>
      </c>
      <c r="C95" s="56">
        <f t="shared" si="2"/>
        <v>14.620000000000001</v>
      </c>
      <c r="D95" s="39">
        <v>0.94</v>
      </c>
      <c r="E95" s="39">
        <v>0.19</v>
      </c>
      <c r="F95" s="39"/>
      <c r="G95" s="39">
        <v>0.37</v>
      </c>
      <c r="H95" s="39">
        <v>2.33</v>
      </c>
      <c r="I95" s="39">
        <v>0</v>
      </c>
      <c r="J95" s="39">
        <v>0</v>
      </c>
      <c r="K95" s="39">
        <v>0</v>
      </c>
      <c r="L95" s="39">
        <v>1.88</v>
      </c>
      <c r="M95" s="39">
        <v>0</v>
      </c>
      <c r="N95" s="39">
        <v>0</v>
      </c>
      <c r="O95" s="39">
        <v>0</v>
      </c>
      <c r="P95" s="39">
        <v>3.24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2.55</v>
      </c>
      <c r="X95" s="39">
        <v>0</v>
      </c>
      <c r="Y95" s="39">
        <v>0</v>
      </c>
      <c r="Z95" s="39">
        <v>5.26</v>
      </c>
      <c r="AA95" s="39">
        <v>2.29</v>
      </c>
      <c r="AB95" s="39">
        <v>0</v>
      </c>
      <c r="AC95" s="39">
        <v>0</v>
      </c>
      <c r="AD95" s="47"/>
      <c r="AE95" s="43">
        <v>0</v>
      </c>
    </row>
    <row r="96" spans="1:31" ht="15" customHeight="1">
      <c r="A96" s="37">
        <v>76</v>
      </c>
      <c r="B96" s="58" t="s">
        <v>105</v>
      </c>
      <c r="C96" s="56">
        <f t="shared" si="2"/>
        <v>14.620000000000001</v>
      </c>
      <c r="D96" s="39">
        <v>0.94</v>
      </c>
      <c r="E96" s="39">
        <v>0.19</v>
      </c>
      <c r="F96" s="39"/>
      <c r="G96" s="39">
        <v>0.37</v>
      </c>
      <c r="H96" s="39">
        <v>2.33</v>
      </c>
      <c r="I96" s="39">
        <v>0</v>
      </c>
      <c r="J96" s="39">
        <v>0</v>
      </c>
      <c r="K96" s="39">
        <v>0</v>
      </c>
      <c r="L96" s="39">
        <v>1.88</v>
      </c>
      <c r="M96" s="39">
        <v>0</v>
      </c>
      <c r="N96" s="39">
        <v>0</v>
      </c>
      <c r="O96" s="39">
        <v>0</v>
      </c>
      <c r="P96" s="39">
        <v>3.24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2.55</v>
      </c>
      <c r="X96" s="39">
        <v>0</v>
      </c>
      <c r="Y96" s="39">
        <v>0</v>
      </c>
      <c r="Z96" s="39">
        <v>5.26</v>
      </c>
      <c r="AA96" s="39">
        <v>2.29</v>
      </c>
      <c r="AB96" s="39">
        <v>0</v>
      </c>
      <c r="AC96" s="39">
        <v>0</v>
      </c>
      <c r="AD96" s="47"/>
      <c r="AE96" s="43">
        <v>0</v>
      </c>
    </row>
    <row r="97" spans="1:31" ht="15" customHeight="1">
      <c r="A97" s="37">
        <v>77</v>
      </c>
      <c r="B97" s="58" t="s">
        <v>106</v>
      </c>
      <c r="C97" s="56">
        <f t="shared" si="2"/>
        <v>14.620000000000001</v>
      </c>
      <c r="D97" s="39">
        <v>0.94</v>
      </c>
      <c r="E97" s="39">
        <v>0.19</v>
      </c>
      <c r="F97" s="39"/>
      <c r="G97" s="39">
        <v>0.37</v>
      </c>
      <c r="H97" s="39">
        <v>2.33</v>
      </c>
      <c r="I97" s="39">
        <v>0</v>
      </c>
      <c r="J97" s="39">
        <v>0</v>
      </c>
      <c r="K97" s="39">
        <v>0</v>
      </c>
      <c r="L97" s="39">
        <v>1.88</v>
      </c>
      <c r="M97" s="39">
        <v>0</v>
      </c>
      <c r="N97" s="39">
        <v>0</v>
      </c>
      <c r="O97" s="39">
        <v>0</v>
      </c>
      <c r="P97" s="39">
        <v>3.24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2.55</v>
      </c>
      <c r="X97" s="39">
        <v>0</v>
      </c>
      <c r="Y97" s="39">
        <v>0</v>
      </c>
      <c r="Z97" s="39">
        <v>5.26</v>
      </c>
      <c r="AA97" s="39">
        <v>2.29</v>
      </c>
      <c r="AB97" s="39">
        <v>0</v>
      </c>
      <c r="AC97" s="39">
        <v>0</v>
      </c>
      <c r="AD97" s="47"/>
      <c r="AE97" s="43">
        <v>0</v>
      </c>
    </row>
    <row r="98" spans="1:31" ht="15" customHeight="1">
      <c r="A98" s="37">
        <v>78</v>
      </c>
      <c r="B98" s="58" t="s">
        <v>107</v>
      </c>
      <c r="C98" s="61"/>
      <c r="D98" s="62"/>
      <c r="E98" s="62"/>
      <c r="F98" s="62"/>
      <c r="G98" s="62"/>
      <c r="H98" s="63"/>
      <c r="I98" s="64"/>
      <c r="J98" s="64"/>
      <c r="K98" s="64"/>
      <c r="L98" s="64"/>
      <c r="M98" s="64"/>
      <c r="N98" s="64"/>
      <c r="O98" s="64"/>
      <c r="P98" s="63"/>
      <c r="Q98" s="63"/>
      <c r="R98" s="63"/>
      <c r="S98" s="63"/>
      <c r="T98" s="63"/>
      <c r="U98" s="63"/>
      <c r="V98" s="63"/>
      <c r="W98" s="63"/>
      <c r="X98" s="64"/>
      <c r="Y98" s="64"/>
      <c r="Z98" s="63"/>
      <c r="AA98" s="63"/>
      <c r="AB98" s="64"/>
      <c r="AC98" s="64"/>
      <c r="AD98" s="47"/>
      <c r="AE98" s="43"/>
    </row>
    <row r="99" spans="1:30" ht="11.25" customHeight="1">
      <c r="A99" s="7"/>
      <c r="B99" s="8"/>
      <c r="C99" s="26"/>
      <c r="D99" s="17"/>
      <c r="E99" s="17"/>
      <c r="F99" s="17"/>
      <c r="G99" s="17"/>
      <c r="H99" s="18"/>
      <c r="I99" s="19"/>
      <c r="J99" s="19"/>
      <c r="K99" s="19"/>
      <c r="L99" s="19"/>
      <c r="M99" s="19"/>
      <c r="N99" s="19"/>
      <c r="O99" s="19"/>
      <c r="P99" s="18"/>
      <c r="Q99" s="18"/>
      <c r="R99" s="18"/>
      <c r="S99" s="18"/>
      <c r="T99" s="18"/>
      <c r="U99" s="18"/>
      <c r="V99" s="18"/>
      <c r="W99" s="18"/>
      <c r="X99" s="19"/>
      <c r="Y99" s="19"/>
      <c r="Z99" s="18"/>
      <c r="AA99" s="18"/>
      <c r="AB99" s="19"/>
      <c r="AC99" s="19"/>
      <c r="AD99" s="18"/>
    </row>
    <row r="100" ht="15.75" customHeight="1"/>
    <row r="101" spans="2:31" ht="15.75" customHeight="1">
      <c r="B101" s="59" t="s">
        <v>76</v>
      </c>
      <c r="C101" s="2"/>
      <c r="D101" s="20"/>
      <c r="E101" s="24"/>
      <c r="F101" s="24"/>
      <c r="G101" s="32"/>
      <c r="H101" s="21"/>
      <c r="I101" s="22"/>
      <c r="J101" s="22"/>
      <c r="K101" s="22"/>
      <c r="L101" s="22"/>
      <c r="M101" s="22"/>
      <c r="N101" s="22"/>
      <c r="O101" s="22"/>
      <c r="P101" s="31" t="s">
        <v>77</v>
      </c>
      <c r="Q101" s="29"/>
      <c r="R101" s="29"/>
      <c r="S101" s="29"/>
      <c r="T101" s="29"/>
      <c r="U101" s="29"/>
      <c r="V101" s="29"/>
      <c r="W101" s="29"/>
      <c r="X101" s="30"/>
      <c r="Y101" s="30"/>
      <c r="Z101" s="29"/>
      <c r="AB101" s="23" t="s">
        <v>73</v>
      </c>
      <c r="AC101" s="23"/>
      <c r="AD101" s="24"/>
      <c r="AE101" s="9"/>
    </row>
    <row r="102" spans="1:26" ht="11.25" customHeight="1">
      <c r="A102" s="10"/>
      <c r="B102" s="11"/>
      <c r="C102" s="27"/>
      <c r="D102" s="20"/>
      <c r="G102" s="20"/>
      <c r="H102" s="21"/>
      <c r="I102" s="22"/>
      <c r="J102" s="22"/>
      <c r="K102" s="22"/>
      <c r="L102" s="22"/>
      <c r="M102" s="22"/>
      <c r="N102" s="22"/>
      <c r="O102" s="22"/>
      <c r="P102" s="21"/>
      <c r="Q102" s="21"/>
      <c r="R102" s="21"/>
      <c r="S102" s="21"/>
      <c r="T102" s="21"/>
      <c r="U102" s="21"/>
      <c r="V102" s="21"/>
      <c r="W102" s="21"/>
      <c r="X102" s="22"/>
      <c r="Y102" s="22"/>
      <c r="Z102" s="21"/>
    </row>
    <row r="103" spans="1:26" ht="15" customHeight="1">
      <c r="A103" s="10"/>
      <c r="B103" s="59" t="s">
        <v>78</v>
      </c>
      <c r="C103" s="11"/>
      <c r="D103" s="20"/>
      <c r="G103" s="32"/>
      <c r="H103" s="21"/>
      <c r="I103" s="22"/>
      <c r="J103" s="22"/>
      <c r="K103" s="22"/>
      <c r="L103" s="22"/>
      <c r="M103" s="22"/>
      <c r="N103" s="22"/>
      <c r="O103" s="22"/>
      <c r="P103" s="31" t="s">
        <v>79</v>
      </c>
      <c r="Q103" s="29"/>
      <c r="R103" s="29"/>
      <c r="S103" s="29"/>
      <c r="T103" s="29"/>
      <c r="U103" s="29"/>
      <c r="V103" s="29"/>
      <c r="W103" s="29"/>
      <c r="X103" s="30"/>
      <c r="Y103" s="30"/>
      <c r="Z103" s="29"/>
    </row>
    <row r="104" spans="1:7" ht="11.25" customHeight="1">
      <c r="A104" s="10"/>
      <c r="B104" s="11"/>
      <c r="C104" s="28"/>
      <c r="D104" s="10"/>
      <c r="G104" s="10"/>
    </row>
    <row r="105" spans="1:7" ht="11.25" customHeight="1">
      <c r="A105" s="10"/>
      <c r="B105" s="11"/>
      <c r="C105" s="28"/>
      <c r="D105" s="10"/>
      <c r="G105" s="10"/>
    </row>
  </sheetData>
  <sheetProtection/>
  <mergeCells count="15">
    <mergeCell ref="B69:AD69"/>
    <mergeCell ref="B31:AA31"/>
    <mergeCell ref="B15:AA15"/>
    <mergeCell ref="A9:AE10"/>
    <mergeCell ref="A33:AE33"/>
    <mergeCell ref="B35:AD35"/>
    <mergeCell ref="B65:AD65"/>
    <mergeCell ref="B12:AA12"/>
    <mergeCell ref="H14:O14"/>
    <mergeCell ref="P14:W14"/>
    <mergeCell ref="A11:AE11"/>
    <mergeCell ref="A1:AE1"/>
    <mergeCell ref="A2:AE2"/>
    <mergeCell ref="A3:AE3"/>
    <mergeCell ref="A8:AE8"/>
  </mergeCells>
  <printOptions horizontalCentered="1"/>
  <pageMargins left="0" right="0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Эконом</cp:lastModifiedBy>
  <cp:lastPrinted>2014-10-14T03:22:48Z</cp:lastPrinted>
  <dcterms:created xsi:type="dcterms:W3CDTF">2010-12-20T07:20:16Z</dcterms:created>
  <dcterms:modified xsi:type="dcterms:W3CDTF">2014-10-15T04:13:12Z</dcterms:modified>
  <cp:category/>
  <cp:version/>
  <cp:contentType/>
  <cp:contentStatus/>
</cp:coreProperties>
</file>